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51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 refMode="R1C1"/>
</workbook>
</file>

<file path=xl/sharedStrings.xml><?xml version="1.0" encoding="utf-8"?>
<sst xmlns="http://schemas.openxmlformats.org/spreadsheetml/2006/main" count="575" uniqueCount="290">
  <si>
    <t>№ п/п</t>
  </si>
  <si>
    <t>Наименование</t>
  </si>
  <si>
    <t>Размеры, мм.</t>
  </si>
  <si>
    <t>Эскиз</t>
  </si>
  <si>
    <t>длина</t>
  </si>
  <si>
    <t>ширина</t>
  </si>
  <si>
    <t>высота</t>
  </si>
  <si>
    <t>1000</t>
  </si>
  <si>
    <t>80</t>
  </si>
  <si>
    <t>200</t>
  </si>
  <si>
    <t>150</t>
  </si>
  <si>
    <t>300</t>
  </si>
  <si>
    <t>3000</t>
  </si>
  <si>
    <t>290</t>
  </si>
  <si>
    <t>Перемычки брусковые</t>
  </si>
  <si>
    <t>1ПБ 10-1</t>
  </si>
  <si>
    <t>1030</t>
  </si>
  <si>
    <t>120</t>
  </si>
  <si>
    <t>65</t>
  </si>
  <si>
    <t>1ПБ 13-1п</t>
  </si>
  <si>
    <t>1290</t>
  </si>
  <si>
    <t>140</t>
  </si>
  <si>
    <t>2ПБ 10-1п</t>
  </si>
  <si>
    <t>2ПБ 13-1п</t>
  </si>
  <si>
    <t>2ПБ 16-2п</t>
  </si>
  <si>
    <t>1550</t>
  </si>
  <si>
    <t>2ПБ 17-2п</t>
  </si>
  <si>
    <t>1680</t>
  </si>
  <si>
    <t>1940</t>
  </si>
  <si>
    <t>2200</t>
  </si>
  <si>
    <t>2460</t>
  </si>
  <si>
    <t>2ПБ 26-4п</t>
  </si>
  <si>
    <t>2590</t>
  </si>
  <si>
    <t>2720</t>
  </si>
  <si>
    <t>2ПБ 29-4п</t>
  </si>
  <si>
    <t>2850</t>
  </si>
  <si>
    <t>2ПБ 30-4п</t>
  </si>
  <si>
    <t>2980</t>
  </si>
  <si>
    <t>220</t>
  </si>
  <si>
    <t>1810</t>
  </si>
  <si>
    <t>1200</t>
  </si>
  <si>
    <t>2070</t>
  </si>
  <si>
    <t>250</t>
  </si>
  <si>
    <t>5ПБ 18-27п</t>
  </si>
  <si>
    <t>5ПБ 25-37п</t>
  </si>
  <si>
    <t>5ПБ 25-27п</t>
  </si>
  <si>
    <t>5ПБ 27-27п</t>
  </si>
  <si>
    <t>90</t>
  </si>
  <si>
    <t>Перемычки плитные</t>
  </si>
  <si>
    <t>1ПП 12-3</t>
  </si>
  <si>
    <t>1160</t>
  </si>
  <si>
    <t>380</t>
  </si>
  <si>
    <t>2ПП 14-4</t>
  </si>
  <si>
    <t>1420</t>
  </si>
  <si>
    <t>1800</t>
  </si>
  <si>
    <t>2ПП 21-6</t>
  </si>
  <si>
    <t>4ПП 12-4</t>
  </si>
  <si>
    <t>510</t>
  </si>
  <si>
    <t>500</t>
  </si>
  <si>
    <t>100</t>
  </si>
  <si>
    <t>600</t>
  </si>
  <si>
    <t>Сваи</t>
  </si>
  <si>
    <t>С 50-30-8</t>
  </si>
  <si>
    <t>5000</t>
  </si>
  <si>
    <t>С 60-30-8</t>
  </si>
  <si>
    <t>6000</t>
  </si>
  <si>
    <t>С 70-30-8</t>
  </si>
  <si>
    <t>7000</t>
  </si>
  <si>
    <t>400</t>
  </si>
  <si>
    <t>Кольца сантехнические</t>
  </si>
  <si>
    <t>КО-6</t>
  </si>
  <si>
    <t>КС 7-3</t>
  </si>
  <si>
    <t>590</t>
  </si>
  <si>
    <t>КС 7-9</t>
  </si>
  <si>
    <t>890</t>
  </si>
  <si>
    <t>КС 10-6</t>
  </si>
  <si>
    <t>2000</t>
  </si>
  <si>
    <t>КС 10-9</t>
  </si>
  <si>
    <t>КС 15-6</t>
  </si>
  <si>
    <t>КС 15-9</t>
  </si>
  <si>
    <t>КС 20-6</t>
  </si>
  <si>
    <t>КС 20-9</t>
  </si>
  <si>
    <t>СК-1</t>
  </si>
  <si>
    <t>СК-1а</t>
  </si>
  <si>
    <t>10825</t>
  </si>
  <si>
    <t>170</t>
  </si>
  <si>
    <t>160</t>
  </si>
  <si>
    <t>Днища колец</t>
  </si>
  <si>
    <t>118,</t>
  </si>
  <si>
    <t>ПД15-1-1</t>
  </si>
  <si>
    <t>о1680</t>
  </si>
  <si>
    <t>4479</t>
  </si>
  <si>
    <t>СВ 95-2</t>
  </si>
  <si>
    <t>СВ 95-3</t>
  </si>
  <si>
    <t>СВ 105-3,5</t>
  </si>
  <si>
    <t>СВ 105-5</t>
  </si>
  <si>
    <t>СВ 110-3,5</t>
  </si>
  <si>
    <t>СВ 110-5</t>
  </si>
  <si>
    <t>ПТ 1,7-3,25</t>
  </si>
  <si>
    <t>ПТ 45</t>
  </si>
  <si>
    <t>ПТ 60</t>
  </si>
  <si>
    <t>ПТ 50</t>
  </si>
  <si>
    <t>134.</t>
  </si>
  <si>
    <t>ПТ 43-2</t>
  </si>
  <si>
    <t>3376</t>
  </si>
  <si>
    <t>5970</t>
  </si>
  <si>
    <t>-</t>
  </si>
  <si>
    <t>Л-4</t>
  </si>
  <si>
    <t>2990</t>
  </si>
  <si>
    <t>2970</t>
  </si>
  <si>
    <t>145</t>
  </si>
  <si>
    <t>Фундаментные блоки ГОСТ 13579-78</t>
  </si>
  <si>
    <t>880</t>
  </si>
  <si>
    <t>580</t>
  </si>
  <si>
    <t>1180</t>
  </si>
  <si>
    <t>1350</t>
  </si>
  <si>
    <t>2380</t>
  </si>
  <si>
    <t>Разное</t>
  </si>
  <si>
    <t>ПДН А VI</t>
  </si>
  <si>
    <t>Ш 35.28.30</t>
  </si>
  <si>
    <t>3500</t>
  </si>
  <si>
    <t>2750</t>
  </si>
  <si>
    <t>Ш 30.18.30</t>
  </si>
  <si>
    <t>1750</t>
  </si>
  <si>
    <t>Ш 30.18.10</t>
  </si>
  <si>
    <t>Ш 18.18.30</t>
  </si>
  <si>
    <t>Ш 18.15.10</t>
  </si>
  <si>
    <t>1500</t>
  </si>
  <si>
    <t>2П 18.15.10</t>
  </si>
  <si>
    <t>Ш 18.15.30</t>
  </si>
  <si>
    <r>
      <t xml:space="preserve">ПАГ </t>
    </r>
    <r>
      <rPr>
        <sz val="12"/>
        <rFont val="Times New Roman"/>
        <family val="1"/>
      </rPr>
      <t>14V</t>
    </r>
  </si>
  <si>
    <t>ПС-14</t>
  </si>
  <si>
    <t>Брусок Б-5</t>
  </si>
  <si>
    <t>Брусок Б-10</t>
  </si>
  <si>
    <t>ЛС-1</t>
  </si>
  <si>
    <t>1050</t>
  </si>
  <si>
    <t>330</t>
  </si>
  <si>
    <t>ЛС-11</t>
  </si>
  <si>
    <t>ЛС-12</t>
  </si>
  <si>
    <t>ЛС-14</t>
  </si>
  <si>
    <t>ЛС-18</t>
  </si>
  <si>
    <t>ПО-3</t>
  </si>
  <si>
    <t>2500</t>
  </si>
  <si>
    <t>Объем        м3</t>
  </si>
  <si>
    <t>Бордюры</t>
  </si>
  <si>
    <t>5ПБ 21-27п</t>
  </si>
  <si>
    <t>ПН 10</t>
  </si>
  <si>
    <t>ПН 15</t>
  </si>
  <si>
    <t>ПН 20</t>
  </si>
  <si>
    <t>Л 7</t>
  </si>
  <si>
    <t>ФО-2</t>
  </si>
  <si>
    <t>ПТ 60-5</t>
  </si>
  <si>
    <t>ПТ 2,2-4,25</t>
  </si>
  <si>
    <t>ПП 10-1</t>
  </si>
  <si>
    <t>ПП 10-2</t>
  </si>
  <si>
    <t>1ПП 15-1</t>
  </si>
  <si>
    <t>1ПП 15-2</t>
  </si>
  <si>
    <t>1ПП 20-1</t>
  </si>
  <si>
    <t>1ПП 20-2</t>
  </si>
  <si>
    <t xml:space="preserve">ПК 23.12-8АIII-С7 (сер.1.141-28с в.1) </t>
  </si>
  <si>
    <t xml:space="preserve">ПК 23.15-8АIII-С7 (сер.1.141-28с в.1) </t>
  </si>
  <si>
    <t xml:space="preserve">ПК 29.10-8АIIIт-С7 </t>
  </si>
  <si>
    <t>ПК 29.12-8АIIIт-С7</t>
  </si>
  <si>
    <t xml:space="preserve">ПК 29.15-8АIIIт-С7 </t>
  </si>
  <si>
    <t xml:space="preserve">ПК 31.10-8АIIIт-С7 </t>
  </si>
  <si>
    <t xml:space="preserve">ПК 31.12-8АIIIт-С7 </t>
  </si>
  <si>
    <t xml:space="preserve">ПК 31.15-8АIIIт-С7 </t>
  </si>
  <si>
    <t xml:space="preserve">ПК 35.10-8АIIIт-С7 </t>
  </si>
  <si>
    <t xml:space="preserve">ПК 35.12-8АIIIт-С7 </t>
  </si>
  <si>
    <t xml:space="preserve">ПК 35.15-8АIIIт-С7 </t>
  </si>
  <si>
    <t xml:space="preserve">ПК 51.12-8АтV-С7 </t>
  </si>
  <si>
    <t xml:space="preserve">ПК 51.15-8АтV-С7 </t>
  </si>
  <si>
    <t xml:space="preserve">ПК 53.10-8АтV-С7 </t>
  </si>
  <si>
    <t>ПК 53.12-8АтV-С7</t>
  </si>
  <si>
    <t xml:space="preserve">ПК 53.15-8АтV-С7 </t>
  </si>
  <si>
    <t>ПК 59.10-8АтV-С7</t>
  </si>
  <si>
    <t>ПК 59.12-8АтV-С7</t>
  </si>
  <si>
    <t>ПК 59.15-8АтV-С7</t>
  </si>
  <si>
    <t>ПК 63.10-8АтV-С7</t>
  </si>
  <si>
    <t>ПК 63.12-8АтV-С7</t>
  </si>
  <si>
    <t>ПК 63.15-8АтV-С7</t>
  </si>
  <si>
    <t xml:space="preserve">ПК 72.10-8АтV-С7 </t>
  </si>
  <si>
    <t>ПК 72.12-8АтV-С7</t>
  </si>
  <si>
    <t>ПК 72.15-8АтV-С7</t>
  </si>
  <si>
    <t>Контакты:</t>
  </si>
  <si>
    <t>**Железобетонные изделия не указанные в прайсе, рассчитываются на момент оформления заказа.</t>
  </si>
  <si>
    <t>**При предъявлении к продукции дополнительных требований (нагрузка, прочность, морозостойкость и др.) цены на изделия рассчитываются индивидуально.</t>
  </si>
  <si>
    <t>А.Н. Солдатов</t>
  </si>
  <si>
    <t>Цена                               с НДС, руб.              без доставки</t>
  </si>
  <si>
    <t xml:space="preserve">ПРГ 60.2.5-4АIII-1 </t>
  </si>
  <si>
    <t xml:space="preserve">ПРГ 36.1.4-4АIII   </t>
  </si>
  <si>
    <t>БР 100.20.8</t>
  </si>
  <si>
    <t>БР 100.30.18</t>
  </si>
  <si>
    <t>2ПБ 19-3п</t>
  </si>
  <si>
    <t>2ПБ 22-3п</t>
  </si>
  <si>
    <t>2ПБ 25-3п</t>
  </si>
  <si>
    <t>3ПБ 13-37п</t>
  </si>
  <si>
    <t>3ПБ 16-37п</t>
  </si>
  <si>
    <t>3ПБ 18-8п</t>
  </si>
  <si>
    <t>3ПБ 18-37п</t>
  </si>
  <si>
    <t>3ПБ 21-8п</t>
  </si>
  <si>
    <t>5ПБ 30-27п</t>
  </si>
  <si>
    <t>8ПБ 13-1п</t>
  </si>
  <si>
    <t>8ПБ 19-3п</t>
  </si>
  <si>
    <t>9ПБ 16-37п</t>
  </si>
  <si>
    <t>9ПБ 22-3п</t>
  </si>
  <si>
    <t>9ПБ 18-37п</t>
  </si>
  <si>
    <t>3ПП 18-71</t>
  </si>
  <si>
    <t>5ПП 17-6</t>
  </si>
  <si>
    <t>3ПП 21-71</t>
  </si>
  <si>
    <t>3ПП 27-71</t>
  </si>
  <si>
    <r>
      <t xml:space="preserve">Æ </t>
    </r>
    <r>
      <rPr>
        <sz val="12"/>
        <rFont val="Times New Roman"/>
        <family val="1"/>
      </rPr>
      <t>2500</t>
    </r>
  </si>
  <si>
    <r>
      <t>Æ</t>
    </r>
    <r>
      <rPr>
        <sz val="12"/>
        <rFont val="Times New Roman"/>
        <family val="1"/>
      </rPr>
      <t xml:space="preserve"> 2000</t>
    </r>
  </si>
  <si>
    <r>
      <t>Æ</t>
    </r>
    <r>
      <rPr>
        <sz val="12"/>
        <rFont val="Times New Roman"/>
        <family val="1"/>
      </rPr>
      <t xml:space="preserve"> 1500</t>
    </r>
  </si>
  <si>
    <t>Плиты перекрытий</t>
  </si>
  <si>
    <r>
      <t>Æ</t>
    </r>
    <r>
      <rPr>
        <sz val="12"/>
        <rFont val="Times New Roman"/>
        <family val="1"/>
      </rPr>
      <t>840(700)</t>
    </r>
  </si>
  <si>
    <r>
      <t>Æ</t>
    </r>
    <r>
      <rPr>
        <sz val="12"/>
        <rFont val="Times New Roman"/>
        <family val="1"/>
      </rPr>
      <t>1160(1000)</t>
    </r>
  </si>
  <si>
    <r>
      <t>Æ</t>
    </r>
    <r>
      <rPr>
        <sz val="12"/>
        <rFont val="Times New Roman"/>
        <family val="1"/>
      </rPr>
      <t>1680(1500)</t>
    </r>
  </si>
  <si>
    <r>
      <t>Æ</t>
    </r>
    <r>
      <rPr>
        <sz val="12"/>
        <rFont val="Times New Roman"/>
        <family val="1"/>
      </rPr>
      <t>2200(2000)</t>
    </r>
  </si>
  <si>
    <r>
      <t>Æ</t>
    </r>
    <r>
      <rPr>
        <sz val="12"/>
        <rFont val="Times New Roman"/>
        <family val="1"/>
      </rPr>
      <t>840(580)</t>
    </r>
  </si>
  <si>
    <r>
      <t>Æ</t>
    </r>
    <r>
      <rPr>
        <sz val="12"/>
        <rFont val="Times New Roman"/>
        <family val="1"/>
      </rPr>
      <t>1160 (700)</t>
    </r>
  </si>
  <si>
    <r>
      <t>Æ</t>
    </r>
    <r>
      <rPr>
        <sz val="12"/>
        <rFont val="Times New Roman"/>
        <family val="1"/>
      </rPr>
      <t>1680 (700)</t>
    </r>
  </si>
  <si>
    <r>
      <t>Æ</t>
    </r>
    <r>
      <rPr>
        <sz val="12"/>
        <rFont val="Times New Roman"/>
        <family val="1"/>
      </rPr>
      <t>2200 (700)</t>
    </r>
  </si>
  <si>
    <t>Æ2200 (700)</t>
  </si>
  <si>
    <t>ПТ 1,2-3,25</t>
  </si>
  <si>
    <t>ПТ 2,2-3,25</t>
  </si>
  <si>
    <t>Электроопоры и приставки</t>
  </si>
  <si>
    <t>Лотки и плиты  теплотрасс</t>
  </si>
  <si>
    <t>Л-2</t>
  </si>
  <si>
    <t>Л-3</t>
  </si>
  <si>
    <t>Л-5</t>
  </si>
  <si>
    <t>780(620)</t>
  </si>
  <si>
    <t>530(450)</t>
  </si>
  <si>
    <t>780(600)</t>
  </si>
  <si>
    <t>680(600)</t>
  </si>
  <si>
    <t>1060(900)</t>
  </si>
  <si>
    <t>1080(900)</t>
  </si>
  <si>
    <t>1400(1200)</t>
  </si>
  <si>
    <t>680 (500)</t>
  </si>
  <si>
    <t>П1/2</t>
  </si>
  <si>
    <t>П2/2</t>
  </si>
  <si>
    <t>П3/2</t>
  </si>
  <si>
    <t>П4/2</t>
  </si>
  <si>
    <t>ФБС 12.5.3</t>
  </si>
  <si>
    <t>ФБС 12.4.6</t>
  </si>
  <si>
    <t>ФБС 12.5.6</t>
  </si>
  <si>
    <t>ФБС 12.6.6</t>
  </si>
  <si>
    <t>ФБС 24.3.6</t>
  </si>
  <si>
    <t>ФБС 24.4.6</t>
  </si>
  <si>
    <t>ФБС 24.5.6</t>
  </si>
  <si>
    <t>ФБС 24.6.6</t>
  </si>
  <si>
    <t>Унифицированные изделия подстанций</t>
  </si>
  <si>
    <t>Л 20.5</t>
  </si>
  <si>
    <t>Л 20.10</t>
  </si>
  <si>
    <t>БДЛ 40.6</t>
  </si>
  <si>
    <t>П 10.5</t>
  </si>
  <si>
    <t xml:space="preserve">ПК 42.10-8АтV-С7 </t>
  </si>
  <si>
    <t xml:space="preserve">ПК 42.12-8АтV-С7 </t>
  </si>
  <si>
    <t xml:space="preserve">ПК 42.15-8АтV-С7 </t>
  </si>
  <si>
    <t xml:space="preserve">ПК 49.10-8АтV-С7 </t>
  </si>
  <si>
    <t xml:space="preserve">ПК 49.12-8АтV-С7 </t>
  </si>
  <si>
    <t xml:space="preserve">ПК 49.15-8АтV-С7 </t>
  </si>
  <si>
    <t xml:space="preserve">ПК 51.10-8АтV-С7 </t>
  </si>
  <si>
    <t>Директор</t>
  </si>
  <si>
    <t>Плиты перекрытия пустотные</t>
  </si>
  <si>
    <t xml:space="preserve">ПК 23.10-8АIII- С7 </t>
  </si>
  <si>
    <t>ФБС 9.3.6</t>
  </si>
  <si>
    <t>ФБС 9.4.6</t>
  </si>
  <si>
    <t>ФБС 9.5.6</t>
  </si>
  <si>
    <t>ФБС 9.6.6</t>
  </si>
  <si>
    <t>ФБС 12.3.6</t>
  </si>
  <si>
    <t>ФБС 12.4.3</t>
  </si>
  <si>
    <t>П 15.5</t>
  </si>
  <si>
    <t>Прайс-лист  железобетонных изделий                                                                                                          ООО "Сибагропромстрой"</t>
  </si>
  <si>
    <t xml:space="preserve">e-mail sibagropromstrojj@mail.ru </t>
  </si>
  <si>
    <t>объем</t>
  </si>
  <si>
    <t>м3</t>
  </si>
  <si>
    <t>вес</t>
  </si>
  <si>
    <t>тн</t>
  </si>
  <si>
    <t>П 6в (ПО-2)</t>
  </si>
  <si>
    <t>БР 150.30.15</t>
  </si>
  <si>
    <t>плитка тротуарная</t>
  </si>
  <si>
    <t>Ф 10-1 серая</t>
  </si>
  <si>
    <t>3ПБ 21-37п</t>
  </si>
  <si>
    <t>3ПБ 25-37п</t>
  </si>
  <si>
    <t>3ПБ 30-37п</t>
  </si>
  <si>
    <t>3 ПБ 27-37п</t>
  </si>
  <si>
    <t>01.03.2020 год</t>
  </si>
  <si>
    <t>договорная</t>
  </si>
  <si>
    <t>тел. 8-9024670985, 8-9233008118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</si>
</sst>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Lucida Sans Unicode"/>
      <family val="2"/>
    </font>
    <font>
      <b/>
      <i/>
      <sz val="12"/>
      <name val="Arial Unicode MS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sz val="12"/>
      <name val="Symbol"/>
      <family val="1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b/>
      <i/>
      <sz val="18"/>
      <color indexed="17"/>
      <name val="Times New Roman"/>
      <family val="1"/>
    </font>
    <font>
      <b/>
      <sz val="1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0" fontId="1" fillId="24" borderId="12" xfId="0" applyNumberFormat="1" applyFont="1" applyFill="1" applyBorder="1" applyAlignment="1" applyProtection="1">
      <alignment horizontal="center" vertical="top"/>
      <protection/>
    </xf>
    <xf numFmtId="0" fontId="2" fillId="24" borderId="13" xfId="0" applyNumberFormat="1" applyFont="1" applyFill="1" applyBorder="1" applyAlignment="1" applyProtection="1">
      <alignment horizontal="center" vertical="top"/>
      <protection/>
    </xf>
    <xf numFmtId="0" fontId="2" fillId="24" borderId="12" xfId="0" applyNumberFormat="1" applyFont="1" applyFill="1" applyBorder="1" applyAlignment="1" applyProtection="1">
      <alignment horizontal="left" vertical="top"/>
      <protection/>
    </xf>
    <xf numFmtId="0" fontId="1" fillId="24" borderId="12" xfId="0" applyNumberFormat="1" applyFont="1" applyFill="1" applyBorder="1" applyAlignment="1" applyProtection="1">
      <alignment horizontal="left" vertical="top"/>
      <protection/>
    </xf>
    <xf numFmtId="0" fontId="1" fillId="24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left"/>
    </xf>
    <xf numFmtId="0" fontId="15" fillId="0" borderId="0" xfId="42" applyFont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2" fillId="24" borderId="19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2" fontId="2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27" xfId="0" applyNumberFormat="1" applyFont="1" applyFill="1" applyBorder="1" applyAlignment="1" applyProtection="1">
      <alignment horizontal="center" vertical="top"/>
      <protection/>
    </xf>
    <xf numFmtId="0" fontId="3" fillId="0" borderId="28" xfId="0" applyNumberFormat="1" applyFont="1" applyFill="1" applyBorder="1" applyAlignment="1" applyProtection="1">
      <alignment horizontal="center" vertical="top"/>
      <protection/>
    </xf>
    <xf numFmtId="0" fontId="3" fillId="0" borderId="29" xfId="0" applyNumberFormat="1" applyFont="1" applyFill="1" applyBorder="1" applyAlignment="1" applyProtection="1">
      <alignment horizontal="center" vertical="top"/>
      <protection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0" borderId="29" xfId="0" applyNumberFormat="1" applyFont="1" applyFill="1" applyBorder="1" applyAlignment="1" applyProtection="1">
      <alignment horizontal="center" vertical="top"/>
      <protection/>
    </xf>
    <xf numFmtId="0" fontId="3" fillId="0" borderId="3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32" xfId="0" applyNumberFormat="1" applyFont="1" applyFill="1" applyBorder="1" applyAlignment="1" applyProtection="1">
      <alignment vertical="top"/>
      <protection/>
    </xf>
    <xf numFmtId="0" fontId="7" fillId="0" borderId="3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2" fillId="0" borderId="33" xfId="0" applyNumberFormat="1" applyFont="1" applyFill="1" applyBorder="1" applyAlignment="1" applyProtection="1">
      <alignment vertical="top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3" fillId="0" borderId="3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14" fontId="36" fillId="0" borderId="0" xfId="0" applyNumberFormat="1" applyFont="1" applyFill="1" applyBorder="1" applyAlignment="1" applyProtection="1">
      <alignment vertical="top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10</xdr:row>
      <xdr:rowOff>104775</xdr:rowOff>
    </xdr:from>
    <xdr:to>
      <xdr:col>9</xdr:col>
      <xdr:colOff>2009775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333750"/>
          <a:ext cx="17526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9</xdr:col>
      <xdr:colOff>133350</xdr:colOff>
      <xdr:row>24</xdr:row>
      <xdr:rowOff>66675</xdr:rowOff>
    </xdr:from>
    <xdr:to>
      <xdr:col>9</xdr:col>
      <xdr:colOff>3409950</xdr:colOff>
      <xdr:row>36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115050"/>
          <a:ext cx="32861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704850</xdr:colOff>
      <xdr:row>47</xdr:row>
      <xdr:rowOff>123825</xdr:rowOff>
    </xdr:from>
    <xdr:to>
      <xdr:col>9</xdr:col>
      <xdr:colOff>2581275</xdr:colOff>
      <xdr:row>53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1078230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60</xdr:row>
      <xdr:rowOff>190500</xdr:rowOff>
    </xdr:from>
    <xdr:to>
      <xdr:col>9</xdr:col>
      <xdr:colOff>3219450</xdr:colOff>
      <xdr:row>68</xdr:row>
      <xdr:rowOff>171450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3449300"/>
          <a:ext cx="3086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72</xdr:row>
      <xdr:rowOff>123825</xdr:rowOff>
    </xdr:from>
    <xdr:to>
      <xdr:col>9</xdr:col>
      <xdr:colOff>2228850</xdr:colOff>
      <xdr:row>79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15582900"/>
          <a:ext cx="2019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86</xdr:row>
      <xdr:rowOff>28575</xdr:rowOff>
    </xdr:from>
    <xdr:to>
      <xdr:col>9</xdr:col>
      <xdr:colOff>2295525</xdr:colOff>
      <xdr:row>98</xdr:row>
      <xdr:rowOff>38100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77125" y="17887950"/>
          <a:ext cx="19907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102</xdr:row>
      <xdr:rowOff>19050</xdr:rowOff>
    </xdr:from>
    <xdr:to>
      <xdr:col>9</xdr:col>
      <xdr:colOff>2771775</xdr:colOff>
      <xdr:row>110</xdr:row>
      <xdr:rowOff>190500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20688300"/>
          <a:ext cx="264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113</xdr:row>
      <xdr:rowOff>171450</xdr:rowOff>
    </xdr:from>
    <xdr:to>
      <xdr:col>9</xdr:col>
      <xdr:colOff>3209925</xdr:colOff>
      <xdr:row>119</xdr:row>
      <xdr:rowOff>142875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23040975"/>
          <a:ext cx="3133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56</xdr:row>
      <xdr:rowOff>38100</xdr:rowOff>
    </xdr:from>
    <xdr:to>
      <xdr:col>9</xdr:col>
      <xdr:colOff>2314575</xdr:colOff>
      <xdr:row>58</xdr:row>
      <xdr:rowOff>76200</xdr:rowOff>
    </xdr:to>
    <xdr:pic>
      <xdr:nvPicPr>
        <xdr:cNvPr id="9" name="Picture 14" descr="Картинки по запросу свая жб 50.30.8 картинк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72400" y="124968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157</xdr:row>
      <xdr:rowOff>114300</xdr:rowOff>
    </xdr:from>
    <xdr:to>
      <xdr:col>9</xdr:col>
      <xdr:colOff>3505200</xdr:colOff>
      <xdr:row>166</xdr:row>
      <xdr:rowOff>19050</xdr:rowOff>
    </xdr:to>
    <xdr:pic>
      <xdr:nvPicPr>
        <xdr:cNvPr id="10" name="Picture 3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67575" y="29908500"/>
          <a:ext cx="3409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166</xdr:row>
      <xdr:rowOff>38100</xdr:rowOff>
    </xdr:from>
    <xdr:to>
      <xdr:col>9</xdr:col>
      <xdr:colOff>3486150</xdr:colOff>
      <xdr:row>175</xdr:row>
      <xdr:rowOff>28575</xdr:rowOff>
    </xdr:to>
    <xdr:pic>
      <xdr:nvPicPr>
        <xdr:cNvPr id="11" name="Picture 3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67575" y="31603950"/>
          <a:ext cx="3390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1028700</xdr:colOff>
      <xdr:row>80</xdr:row>
      <xdr:rowOff>9525</xdr:rowOff>
    </xdr:from>
    <xdr:to>
      <xdr:col>9</xdr:col>
      <xdr:colOff>1704975</xdr:colOff>
      <xdr:row>83</xdr:row>
      <xdr:rowOff>0</xdr:rowOff>
    </xdr:to>
    <xdr:pic>
      <xdr:nvPicPr>
        <xdr:cNvPr id="12" name="Picture 3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01025" y="1686877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af51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8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5.00390625" style="62" customWidth="1"/>
    <col min="2" max="2" width="20.625" style="32" customWidth="1"/>
    <col min="3" max="3" width="14.00390625" style="32" customWidth="1"/>
    <col min="4" max="4" width="11.375" style="32" customWidth="1"/>
    <col min="5" max="5" width="10.125" style="1" customWidth="1"/>
    <col min="6" max="6" width="8.875" style="27" hidden="1" customWidth="1"/>
    <col min="7" max="8" width="8.875" style="27" customWidth="1"/>
    <col min="9" max="9" width="15.25390625" style="1" customWidth="1"/>
    <col min="10" max="10" width="46.375" style="1" customWidth="1"/>
    <col min="11" max="16384" width="9.125" style="1" customWidth="1"/>
  </cols>
  <sheetData>
    <row r="1" ht="27">
      <c r="J1" s="151" t="s">
        <v>287</v>
      </c>
    </row>
    <row r="2" spans="1:10" ht="51" customHeight="1">
      <c r="A2" s="152" t="s">
        <v>273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 customHeight="1">
      <c r="A3" s="66" t="s">
        <v>184</v>
      </c>
      <c r="B3" s="87"/>
      <c r="C3" s="67"/>
      <c r="D3" s="37"/>
      <c r="E3" s="37"/>
      <c r="F3" s="87"/>
      <c r="G3" s="87"/>
      <c r="H3" s="87"/>
      <c r="I3" s="87"/>
      <c r="J3" s="87"/>
    </row>
    <row r="4" spans="1:10" ht="20.25" customHeight="1">
      <c r="A4" s="67" t="s">
        <v>274</v>
      </c>
      <c r="B4" s="37"/>
      <c r="C4" s="37"/>
      <c r="D4" s="1"/>
      <c r="E4" s="66" t="s">
        <v>289</v>
      </c>
      <c r="F4" s="87"/>
      <c r="G4" s="87"/>
      <c r="H4" s="87"/>
      <c r="I4" s="87"/>
      <c r="J4" s="87"/>
    </row>
    <row r="5" spans="1:10" ht="22.5" customHeight="1" thickBot="1">
      <c r="A5" s="67"/>
      <c r="B5" s="55"/>
      <c r="C5" s="55"/>
      <c r="D5" s="53"/>
      <c r="E5" s="54"/>
      <c r="F5" s="54"/>
      <c r="G5" s="54"/>
      <c r="H5" s="54"/>
      <c r="I5" s="54"/>
      <c r="J5" s="54"/>
    </row>
    <row r="6" spans="1:109" s="38" customFormat="1" ht="36" customHeight="1">
      <c r="A6" s="147" t="s">
        <v>0</v>
      </c>
      <c r="B6" s="149" t="s">
        <v>1</v>
      </c>
      <c r="C6" s="140" t="s">
        <v>2</v>
      </c>
      <c r="D6" s="141"/>
      <c r="E6" s="142"/>
      <c r="F6" s="143" t="s">
        <v>143</v>
      </c>
      <c r="G6" s="90" t="s">
        <v>275</v>
      </c>
      <c r="H6" s="90" t="s">
        <v>277</v>
      </c>
      <c r="I6" s="143" t="s">
        <v>188</v>
      </c>
      <c r="J6" s="145" t="s">
        <v>3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</row>
    <row r="7" spans="1:109" s="39" customFormat="1" ht="20.25" customHeight="1" thickBot="1">
      <c r="A7" s="148"/>
      <c r="B7" s="150"/>
      <c r="C7" s="96" t="s">
        <v>4</v>
      </c>
      <c r="D7" s="96" t="s">
        <v>5</v>
      </c>
      <c r="E7" s="96" t="s">
        <v>6</v>
      </c>
      <c r="F7" s="144"/>
      <c r="G7" s="97" t="s">
        <v>276</v>
      </c>
      <c r="H7" s="97" t="s">
        <v>278</v>
      </c>
      <c r="I7" s="144"/>
      <c r="J7" s="146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</row>
    <row r="8" spans="1:10" s="74" customFormat="1" ht="20.25" customHeight="1">
      <c r="A8" s="138" t="s">
        <v>281</v>
      </c>
      <c r="B8" s="139"/>
      <c r="C8" s="139"/>
      <c r="D8" s="139"/>
      <c r="E8" s="139"/>
      <c r="F8" s="139"/>
      <c r="G8" s="139"/>
      <c r="H8" s="139"/>
      <c r="I8" s="139"/>
      <c r="J8" s="95"/>
    </row>
    <row r="9" spans="1:10" s="74" customFormat="1" ht="20.25" customHeight="1">
      <c r="A9" s="98"/>
      <c r="B9" s="101" t="s">
        <v>282</v>
      </c>
      <c r="C9" s="102">
        <v>220</v>
      </c>
      <c r="D9" s="102">
        <v>110</v>
      </c>
      <c r="E9" s="102">
        <v>65</v>
      </c>
      <c r="F9" s="99"/>
      <c r="G9" s="100"/>
      <c r="H9" s="103">
        <v>0.0035</v>
      </c>
      <c r="I9" s="99">
        <v>800</v>
      </c>
      <c r="J9" s="95"/>
    </row>
    <row r="10" spans="1:10" ht="15.75">
      <c r="A10" s="110" t="s">
        <v>144</v>
      </c>
      <c r="B10" s="111"/>
      <c r="C10" s="111"/>
      <c r="D10" s="111"/>
      <c r="E10" s="111"/>
      <c r="F10" s="111"/>
      <c r="G10" s="111"/>
      <c r="H10" s="111"/>
      <c r="I10" s="112"/>
      <c r="J10" s="76"/>
    </row>
    <row r="11" spans="1:10" ht="15.75">
      <c r="A11" s="77">
        <v>1</v>
      </c>
      <c r="B11" s="5" t="s">
        <v>191</v>
      </c>
      <c r="C11" s="4" t="s">
        <v>7</v>
      </c>
      <c r="D11" s="4" t="s">
        <v>8</v>
      </c>
      <c r="E11" s="4" t="s">
        <v>9</v>
      </c>
      <c r="F11" s="7"/>
      <c r="G11" s="7"/>
      <c r="H11" s="7"/>
      <c r="I11" s="4" t="s">
        <v>288</v>
      </c>
      <c r="J11" s="109"/>
    </row>
    <row r="12" spans="1:10" ht="15.75">
      <c r="A12" s="77">
        <v>2</v>
      </c>
      <c r="B12" s="5" t="s">
        <v>280</v>
      </c>
      <c r="C12" s="4">
        <v>1500</v>
      </c>
      <c r="D12" s="4" t="s">
        <v>10</v>
      </c>
      <c r="E12" s="4" t="s">
        <v>11</v>
      </c>
      <c r="F12" s="7"/>
      <c r="G12" s="7"/>
      <c r="H12" s="7"/>
      <c r="I12" s="4" t="s">
        <v>288</v>
      </c>
      <c r="J12" s="109"/>
    </row>
    <row r="13" spans="1:10" ht="15.75">
      <c r="A13" s="77">
        <v>3</v>
      </c>
      <c r="B13" s="5" t="s">
        <v>192</v>
      </c>
      <c r="C13" s="4" t="s">
        <v>7</v>
      </c>
      <c r="D13" s="4">
        <v>180</v>
      </c>
      <c r="E13" s="4">
        <v>300</v>
      </c>
      <c r="F13" s="7"/>
      <c r="G13" s="7"/>
      <c r="H13" s="7"/>
      <c r="I13" s="4" t="s">
        <v>288</v>
      </c>
      <c r="J13" s="109"/>
    </row>
    <row r="14" spans="1:10" ht="17.25" customHeight="1">
      <c r="A14" s="132" t="s">
        <v>14</v>
      </c>
      <c r="B14" s="132"/>
      <c r="C14" s="132"/>
      <c r="D14" s="132"/>
      <c r="E14" s="132"/>
      <c r="F14" s="132"/>
      <c r="G14" s="132"/>
      <c r="H14" s="132"/>
      <c r="I14" s="132"/>
      <c r="J14" s="26"/>
    </row>
    <row r="15" spans="1:10" ht="15.75">
      <c r="A15" s="77">
        <v>4</v>
      </c>
      <c r="B15" s="5" t="s">
        <v>15</v>
      </c>
      <c r="C15" s="4" t="s">
        <v>16</v>
      </c>
      <c r="D15" s="4" t="s">
        <v>17</v>
      </c>
      <c r="E15" s="4" t="s">
        <v>18</v>
      </c>
      <c r="F15" s="7"/>
      <c r="G15" s="9"/>
      <c r="H15" s="9"/>
      <c r="I15" s="4" t="s">
        <v>288</v>
      </c>
      <c r="J15" s="122"/>
    </row>
    <row r="16" spans="1:10" ht="15.75">
      <c r="A16" s="77">
        <v>5</v>
      </c>
      <c r="B16" s="5" t="s">
        <v>19</v>
      </c>
      <c r="C16" s="4" t="s">
        <v>20</v>
      </c>
      <c r="D16" s="4" t="s">
        <v>17</v>
      </c>
      <c r="E16" s="4" t="s">
        <v>21</v>
      </c>
      <c r="F16" s="7"/>
      <c r="G16" s="9">
        <v>0.01</v>
      </c>
      <c r="H16" s="9"/>
      <c r="I16" s="4" t="s">
        <v>288</v>
      </c>
      <c r="J16" s="122"/>
    </row>
    <row r="17" spans="1:10" ht="15.75">
      <c r="A17" s="77">
        <v>6</v>
      </c>
      <c r="B17" s="5" t="s">
        <v>22</v>
      </c>
      <c r="C17" s="4" t="s">
        <v>16</v>
      </c>
      <c r="D17" s="4" t="s">
        <v>17</v>
      </c>
      <c r="E17" s="4" t="s">
        <v>21</v>
      </c>
      <c r="F17" s="7"/>
      <c r="G17" s="9">
        <v>0.017</v>
      </c>
      <c r="H17" s="9">
        <f>G17*2.5</f>
        <v>0.0425</v>
      </c>
      <c r="I17" s="104">
        <v>510</v>
      </c>
      <c r="J17" s="122"/>
    </row>
    <row r="18" spans="1:10" ht="15.75">
      <c r="A18" s="77">
        <v>7</v>
      </c>
      <c r="B18" s="5" t="s">
        <v>23</v>
      </c>
      <c r="C18" s="4" t="s">
        <v>20</v>
      </c>
      <c r="D18" s="4" t="s">
        <v>17</v>
      </c>
      <c r="E18" s="4" t="s">
        <v>21</v>
      </c>
      <c r="F18" s="7"/>
      <c r="G18" s="9">
        <v>0.022</v>
      </c>
      <c r="H18" s="9">
        <f aca="true" t="shared" si="0" ref="H18:H46">G18*2.5</f>
        <v>0.05499999999999999</v>
      </c>
      <c r="I18" s="104">
        <v>600</v>
      </c>
      <c r="J18" s="122"/>
    </row>
    <row r="19" spans="1:10" ht="15.75">
      <c r="A19" s="77">
        <v>8</v>
      </c>
      <c r="B19" s="5" t="s">
        <v>24</v>
      </c>
      <c r="C19" s="4" t="s">
        <v>25</v>
      </c>
      <c r="D19" s="4" t="s">
        <v>17</v>
      </c>
      <c r="E19" s="4" t="s">
        <v>21</v>
      </c>
      <c r="F19" s="7"/>
      <c r="G19" s="9">
        <v>0.026</v>
      </c>
      <c r="H19" s="9">
        <f t="shared" si="0"/>
        <v>0.065</v>
      </c>
      <c r="I19" s="104">
        <v>709</v>
      </c>
      <c r="J19" s="122"/>
    </row>
    <row r="20" spans="1:10" ht="15.75">
      <c r="A20" s="77">
        <v>9</v>
      </c>
      <c r="B20" s="5" t="s">
        <v>26</v>
      </c>
      <c r="C20" s="4" t="s">
        <v>27</v>
      </c>
      <c r="D20" s="4" t="s">
        <v>17</v>
      </c>
      <c r="E20" s="4" t="s">
        <v>21</v>
      </c>
      <c r="F20" s="7"/>
      <c r="G20" s="9">
        <v>0.028</v>
      </c>
      <c r="H20" s="9">
        <f t="shared" si="0"/>
        <v>0.07</v>
      </c>
      <c r="I20" s="104">
        <v>736</v>
      </c>
      <c r="J20" s="122"/>
    </row>
    <row r="21" spans="1:10" ht="15.75">
      <c r="A21" s="77">
        <v>10</v>
      </c>
      <c r="B21" s="5" t="s">
        <v>193</v>
      </c>
      <c r="C21" s="4" t="s">
        <v>28</v>
      </c>
      <c r="D21" s="4" t="s">
        <v>17</v>
      </c>
      <c r="E21" s="4" t="s">
        <v>21</v>
      </c>
      <c r="F21" s="7"/>
      <c r="G21" s="9">
        <v>0.033</v>
      </c>
      <c r="H21" s="9">
        <f t="shared" si="0"/>
        <v>0.0825</v>
      </c>
      <c r="I21" s="104">
        <v>880</v>
      </c>
      <c r="J21" s="122"/>
    </row>
    <row r="22" spans="1:10" ht="15.75">
      <c r="A22" s="77">
        <v>11</v>
      </c>
      <c r="B22" s="5" t="s">
        <v>194</v>
      </c>
      <c r="C22" s="4" t="s">
        <v>29</v>
      </c>
      <c r="D22" s="4" t="s">
        <v>17</v>
      </c>
      <c r="E22" s="4" t="s">
        <v>21</v>
      </c>
      <c r="F22" s="7"/>
      <c r="G22" s="9">
        <v>0.037</v>
      </c>
      <c r="H22" s="9">
        <f t="shared" si="0"/>
        <v>0.0925</v>
      </c>
      <c r="I22" s="104">
        <v>985</v>
      </c>
      <c r="J22" s="122"/>
    </row>
    <row r="23" spans="1:10" ht="15.75">
      <c r="A23" s="77">
        <v>12</v>
      </c>
      <c r="B23" s="5" t="s">
        <v>195</v>
      </c>
      <c r="C23" s="4" t="s">
        <v>30</v>
      </c>
      <c r="D23" s="4" t="s">
        <v>17</v>
      </c>
      <c r="E23" s="4" t="s">
        <v>21</v>
      </c>
      <c r="F23" s="7"/>
      <c r="G23" s="9">
        <v>0.041</v>
      </c>
      <c r="H23" s="9">
        <f t="shared" si="0"/>
        <v>0.10250000000000001</v>
      </c>
      <c r="I23" s="104">
        <v>1050</v>
      </c>
      <c r="J23" s="122"/>
    </row>
    <row r="24" spans="1:10" ht="15.75">
      <c r="A24" s="77">
        <v>13</v>
      </c>
      <c r="B24" s="5" t="s">
        <v>31</v>
      </c>
      <c r="C24" s="4" t="s">
        <v>32</v>
      </c>
      <c r="D24" s="4" t="s">
        <v>17</v>
      </c>
      <c r="E24" s="4" t="s">
        <v>21</v>
      </c>
      <c r="F24" s="7"/>
      <c r="G24" s="9">
        <v>0.044</v>
      </c>
      <c r="H24" s="9">
        <f t="shared" si="0"/>
        <v>0.10999999999999999</v>
      </c>
      <c r="I24" s="104">
        <v>1228</v>
      </c>
      <c r="J24" s="122"/>
    </row>
    <row r="25" spans="1:10" ht="15.75">
      <c r="A25" s="77">
        <v>14</v>
      </c>
      <c r="B25" s="5" t="s">
        <v>34</v>
      </c>
      <c r="C25" s="4" t="s">
        <v>35</v>
      </c>
      <c r="D25" s="4" t="s">
        <v>17</v>
      </c>
      <c r="E25" s="4" t="s">
        <v>21</v>
      </c>
      <c r="F25" s="7"/>
      <c r="G25" s="9">
        <v>0.048</v>
      </c>
      <c r="H25" s="9">
        <f t="shared" si="0"/>
        <v>0.12</v>
      </c>
      <c r="I25" s="104">
        <v>1301</v>
      </c>
      <c r="J25" s="122"/>
    </row>
    <row r="26" spans="1:10" ht="15.75">
      <c r="A26" s="77">
        <v>15</v>
      </c>
      <c r="B26" s="5" t="s">
        <v>36</v>
      </c>
      <c r="C26" s="4" t="s">
        <v>37</v>
      </c>
      <c r="D26" s="4" t="s">
        <v>17</v>
      </c>
      <c r="E26" s="4" t="s">
        <v>21</v>
      </c>
      <c r="F26" s="7"/>
      <c r="G26" s="9">
        <v>0.05</v>
      </c>
      <c r="H26" s="9">
        <f t="shared" si="0"/>
        <v>0.125</v>
      </c>
      <c r="I26" s="104">
        <v>1391</v>
      </c>
      <c r="J26" s="122"/>
    </row>
    <row r="27" spans="1:10" ht="15.75">
      <c r="A27" s="77">
        <v>16</v>
      </c>
      <c r="B27" s="5" t="s">
        <v>196</v>
      </c>
      <c r="C27" s="4" t="s">
        <v>20</v>
      </c>
      <c r="D27" s="4" t="s">
        <v>17</v>
      </c>
      <c r="E27" s="4" t="s">
        <v>38</v>
      </c>
      <c r="F27" s="9"/>
      <c r="G27" s="9">
        <v>0.034</v>
      </c>
      <c r="H27" s="9">
        <f t="shared" si="0"/>
        <v>0.085</v>
      </c>
      <c r="I27" s="104">
        <v>1020</v>
      </c>
      <c r="J27" s="122"/>
    </row>
    <row r="28" spans="1:10" ht="15.75">
      <c r="A28" s="77">
        <v>17</v>
      </c>
      <c r="B28" s="5" t="s">
        <v>197</v>
      </c>
      <c r="C28" s="4" t="s">
        <v>25</v>
      </c>
      <c r="D28" s="4" t="s">
        <v>17</v>
      </c>
      <c r="E28" s="4" t="s">
        <v>38</v>
      </c>
      <c r="F28" s="9"/>
      <c r="G28" s="9">
        <v>0.44</v>
      </c>
      <c r="H28" s="9">
        <f t="shared" si="0"/>
        <v>1.1</v>
      </c>
      <c r="I28" s="104">
        <v>1250</v>
      </c>
      <c r="J28" s="122"/>
    </row>
    <row r="29" spans="1:10" ht="15.75">
      <c r="A29" s="77">
        <v>18</v>
      </c>
      <c r="B29" s="5" t="s">
        <v>198</v>
      </c>
      <c r="C29" s="4" t="s">
        <v>39</v>
      </c>
      <c r="D29" s="4" t="s">
        <v>17</v>
      </c>
      <c r="E29" s="4" t="s">
        <v>38</v>
      </c>
      <c r="F29" s="9"/>
      <c r="G29" s="9">
        <v>0.48</v>
      </c>
      <c r="H29" s="9">
        <f t="shared" si="0"/>
        <v>1.2</v>
      </c>
      <c r="I29" s="104">
        <v>1350</v>
      </c>
      <c r="J29" s="122"/>
    </row>
    <row r="30" spans="1:10" ht="15.75">
      <c r="A30" s="77">
        <v>19</v>
      </c>
      <c r="B30" s="5" t="s">
        <v>199</v>
      </c>
      <c r="C30" s="4" t="s">
        <v>39</v>
      </c>
      <c r="D30" s="4" t="s">
        <v>17</v>
      </c>
      <c r="E30" s="4" t="s">
        <v>38</v>
      </c>
      <c r="F30" s="9"/>
      <c r="G30" s="9">
        <v>0.048</v>
      </c>
      <c r="H30" s="9">
        <f t="shared" si="0"/>
        <v>0.12</v>
      </c>
      <c r="I30" s="104">
        <v>1410</v>
      </c>
      <c r="J30" s="122"/>
    </row>
    <row r="31" spans="1:10" ht="15.75">
      <c r="A31" s="77">
        <v>20</v>
      </c>
      <c r="B31" s="5" t="s">
        <v>200</v>
      </c>
      <c r="C31" s="4">
        <v>1940</v>
      </c>
      <c r="D31" s="4">
        <v>120</v>
      </c>
      <c r="E31" s="4">
        <v>220</v>
      </c>
      <c r="F31" s="9"/>
      <c r="G31" s="9">
        <v>0.055</v>
      </c>
      <c r="H31" s="9">
        <f t="shared" si="0"/>
        <v>0.1375</v>
      </c>
      <c r="I31" s="104">
        <v>1690</v>
      </c>
      <c r="J31" s="122"/>
    </row>
    <row r="32" spans="1:10" ht="15.75">
      <c r="A32" s="77">
        <v>21</v>
      </c>
      <c r="B32" s="5" t="s">
        <v>283</v>
      </c>
      <c r="C32" s="4" t="s">
        <v>41</v>
      </c>
      <c r="D32" s="4" t="s">
        <v>17</v>
      </c>
      <c r="E32" s="4" t="s">
        <v>38</v>
      </c>
      <c r="F32" s="9"/>
      <c r="G32" s="9">
        <v>0.055</v>
      </c>
      <c r="H32" s="9">
        <f t="shared" si="0"/>
        <v>0.1375</v>
      </c>
      <c r="I32" s="104">
        <v>1750</v>
      </c>
      <c r="J32" s="122"/>
    </row>
    <row r="33" spans="1:10" ht="15.75">
      <c r="A33" s="77">
        <v>22</v>
      </c>
      <c r="B33" s="5" t="s">
        <v>284</v>
      </c>
      <c r="C33" s="4" t="s">
        <v>30</v>
      </c>
      <c r="D33" s="4" t="s">
        <v>17</v>
      </c>
      <c r="E33" s="4" t="s">
        <v>38</v>
      </c>
      <c r="F33" s="9"/>
      <c r="G33" s="9">
        <v>0.065</v>
      </c>
      <c r="H33" s="9">
        <f t="shared" si="0"/>
        <v>0.1625</v>
      </c>
      <c r="I33" s="104">
        <v>1990</v>
      </c>
      <c r="J33" s="122"/>
    </row>
    <row r="34" spans="1:10" ht="15.75">
      <c r="A34" s="77"/>
      <c r="B34" s="5" t="s">
        <v>286</v>
      </c>
      <c r="C34" s="4">
        <v>2720</v>
      </c>
      <c r="D34" s="4">
        <v>120</v>
      </c>
      <c r="E34" s="4">
        <v>220</v>
      </c>
      <c r="F34" s="9"/>
      <c r="G34" s="9">
        <v>0.072</v>
      </c>
      <c r="H34" s="9">
        <f t="shared" si="0"/>
        <v>0.18</v>
      </c>
      <c r="I34" s="104">
        <v>2050</v>
      </c>
      <c r="J34" s="122"/>
    </row>
    <row r="35" spans="1:10" ht="15.75">
      <c r="A35" s="77">
        <v>23</v>
      </c>
      <c r="B35" s="5" t="s">
        <v>285</v>
      </c>
      <c r="C35" s="4" t="s">
        <v>33</v>
      </c>
      <c r="D35" s="4" t="s">
        <v>17</v>
      </c>
      <c r="E35" s="4" t="s">
        <v>38</v>
      </c>
      <c r="F35" s="9"/>
      <c r="G35" s="9">
        <v>0.079</v>
      </c>
      <c r="H35" s="9">
        <f t="shared" si="0"/>
        <v>0.1975</v>
      </c>
      <c r="I35" s="104">
        <v>2214</v>
      </c>
      <c r="J35" s="122"/>
    </row>
    <row r="36" spans="1:10" ht="15.75">
      <c r="A36" s="77">
        <v>24</v>
      </c>
      <c r="B36" s="5" t="s">
        <v>43</v>
      </c>
      <c r="C36" s="4" t="s">
        <v>39</v>
      </c>
      <c r="D36" s="4" t="s">
        <v>42</v>
      </c>
      <c r="E36" s="4" t="s">
        <v>38</v>
      </c>
      <c r="F36" s="9"/>
      <c r="G36" s="9"/>
      <c r="H36" s="9">
        <f t="shared" si="0"/>
        <v>0</v>
      </c>
      <c r="I36" s="4" t="s">
        <v>288</v>
      </c>
      <c r="J36" s="122"/>
    </row>
    <row r="37" spans="1:10" ht="15.75">
      <c r="A37" s="77">
        <v>25</v>
      </c>
      <c r="B37" s="5" t="s">
        <v>145</v>
      </c>
      <c r="C37" s="4" t="s">
        <v>41</v>
      </c>
      <c r="D37" s="4" t="s">
        <v>42</v>
      </c>
      <c r="E37" s="4" t="s">
        <v>38</v>
      </c>
      <c r="F37" s="9"/>
      <c r="G37" s="9"/>
      <c r="H37" s="9">
        <f t="shared" si="0"/>
        <v>0</v>
      </c>
      <c r="I37" s="4" t="s">
        <v>288</v>
      </c>
      <c r="J37" s="122"/>
    </row>
    <row r="38" spans="1:10" ht="15.75">
      <c r="A38" s="77">
        <v>26</v>
      </c>
      <c r="B38" s="5" t="s">
        <v>44</v>
      </c>
      <c r="C38" s="4" t="s">
        <v>30</v>
      </c>
      <c r="D38" s="4" t="s">
        <v>42</v>
      </c>
      <c r="E38" s="4" t="s">
        <v>38</v>
      </c>
      <c r="F38" s="9"/>
      <c r="G38" s="9"/>
      <c r="H38" s="9">
        <f t="shared" si="0"/>
        <v>0</v>
      </c>
      <c r="I38" s="4" t="s">
        <v>288</v>
      </c>
      <c r="J38" s="122"/>
    </row>
    <row r="39" spans="1:10" ht="15.75">
      <c r="A39" s="77">
        <v>27</v>
      </c>
      <c r="B39" s="5" t="s">
        <v>45</v>
      </c>
      <c r="C39" s="4" t="s">
        <v>30</v>
      </c>
      <c r="D39" s="4" t="s">
        <v>42</v>
      </c>
      <c r="E39" s="4" t="s">
        <v>38</v>
      </c>
      <c r="F39" s="9"/>
      <c r="G39" s="9"/>
      <c r="H39" s="9">
        <f t="shared" si="0"/>
        <v>0</v>
      </c>
      <c r="I39" s="4" t="s">
        <v>288</v>
      </c>
      <c r="J39" s="122"/>
    </row>
    <row r="40" spans="1:10" ht="15.75">
      <c r="A40" s="77">
        <v>28</v>
      </c>
      <c r="B40" s="5" t="s">
        <v>46</v>
      </c>
      <c r="C40" s="10">
        <v>2720</v>
      </c>
      <c r="D40" s="4" t="s">
        <v>42</v>
      </c>
      <c r="E40" s="4" t="s">
        <v>38</v>
      </c>
      <c r="F40" s="9"/>
      <c r="G40" s="9"/>
      <c r="H40" s="9">
        <f t="shared" si="0"/>
        <v>0</v>
      </c>
      <c r="I40" s="4" t="s">
        <v>288</v>
      </c>
      <c r="J40" s="122"/>
    </row>
    <row r="41" spans="1:10" ht="15.75">
      <c r="A41" s="77">
        <v>29</v>
      </c>
      <c r="B41" s="5" t="s">
        <v>201</v>
      </c>
      <c r="C41" s="4" t="s">
        <v>37</v>
      </c>
      <c r="D41" s="4" t="s">
        <v>42</v>
      </c>
      <c r="E41" s="4" t="s">
        <v>38</v>
      </c>
      <c r="F41" s="9"/>
      <c r="G41" s="9"/>
      <c r="H41" s="9">
        <f t="shared" si="0"/>
        <v>0</v>
      </c>
      <c r="I41" s="4" t="s">
        <v>288</v>
      </c>
      <c r="J41" s="122"/>
    </row>
    <row r="42" spans="1:10" ht="15.75">
      <c r="A42" s="77">
        <v>30</v>
      </c>
      <c r="B42" s="5" t="s">
        <v>202</v>
      </c>
      <c r="C42" s="4" t="s">
        <v>20</v>
      </c>
      <c r="D42" s="4" t="s">
        <v>17</v>
      </c>
      <c r="E42" s="4" t="s">
        <v>47</v>
      </c>
      <c r="F42" s="9"/>
      <c r="G42" s="9"/>
      <c r="H42" s="9">
        <f t="shared" si="0"/>
        <v>0</v>
      </c>
      <c r="I42" s="4" t="s">
        <v>288</v>
      </c>
      <c r="J42" s="122"/>
    </row>
    <row r="43" spans="1:10" ht="15.75">
      <c r="A43" s="77">
        <v>31</v>
      </c>
      <c r="B43" s="5" t="s">
        <v>203</v>
      </c>
      <c r="C43" s="4" t="s">
        <v>28</v>
      </c>
      <c r="D43" s="4" t="s">
        <v>17</v>
      </c>
      <c r="E43" s="4" t="s">
        <v>47</v>
      </c>
      <c r="F43" s="9"/>
      <c r="G43" s="9"/>
      <c r="H43" s="9">
        <f t="shared" si="0"/>
        <v>0</v>
      </c>
      <c r="I43" s="4" t="s">
        <v>288</v>
      </c>
      <c r="J43" s="122"/>
    </row>
    <row r="44" spans="1:10" ht="15.75">
      <c r="A44" s="77">
        <v>32</v>
      </c>
      <c r="B44" s="5" t="s">
        <v>204</v>
      </c>
      <c r="C44" s="4" t="s">
        <v>25</v>
      </c>
      <c r="D44" s="4" t="s">
        <v>17</v>
      </c>
      <c r="E44" s="4" t="s">
        <v>47</v>
      </c>
      <c r="F44" s="9"/>
      <c r="G44" s="9"/>
      <c r="H44" s="9">
        <f t="shared" si="0"/>
        <v>0</v>
      </c>
      <c r="I44" s="4" t="s">
        <v>288</v>
      </c>
      <c r="J44" s="122"/>
    </row>
    <row r="45" spans="1:10" ht="15.75">
      <c r="A45" s="77">
        <v>33</v>
      </c>
      <c r="B45" s="5" t="s">
        <v>205</v>
      </c>
      <c r="C45" s="4" t="s">
        <v>29</v>
      </c>
      <c r="D45" s="4" t="s">
        <v>17</v>
      </c>
      <c r="E45" s="4" t="s">
        <v>47</v>
      </c>
      <c r="F45" s="9"/>
      <c r="G45" s="9"/>
      <c r="H45" s="9">
        <f t="shared" si="0"/>
        <v>0</v>
      </c>
      <c r="I45" s="4" t="s">
        <v>288</v>
      </c>
      <c r="J45" s="122"/>
    </row>
    <row r="46" spans="1:10" ht="15.75">
      <c r="A46" s="77">
        <v>34</v>
      </c>
      <c r="B46" s="40" t="s">
        <v>206</v>
      </c>
      <c r="C46" s="2" t="s">
        <v>39</v>
      </c>
      <c r="D46" s="2" t="s">
        <v>17</v>
      </c>
      <c r="E46" s="2" t="s">
        <v>47</v>
      </c>
      <c r="F46" s="11"/>
      <c r="G46" s="11"/>
      <c r="H46" s="9">
        <f t="shared" si="0"/>
        <v>0</v>
      </c>
      <c r="I46" s="4" t="s">
        <v>288</v>
      </c>
      <c r="J46" s="133"/>
    </row>
    <row r="47" spans="1:10" ht="16.5">
      <c r="A47" s="113" t="s">
        <v>48</v>
      </c>
      <c r="B47" s="114"/>
      <c r="C47" s="114"/>
      <c r="D47" s="114"/>
      <c r="E47" s="114"/>
      <c r="F47" s="114"/>
      <c r="G47" s="114"/>
      <c r="H47" s="114"/>
      <c r="I47" s="115"/>
      <c r="J47" s="79"/>
    </row>
    <row r="48" spans="1:10" ht="15.75">
      <c r="A48" s="80">
        <v>35</v>
      </c>
      <c r="B48" s="41" t="s">
        <v>49</v>
      </c>
      <c r="C48" s="15" t="s">
        <v>50</v>
      </c>
      <c r="D48" s="15" t="s">
        <v>51</v>
      </c>
      <c r="E48" s="15" t="s">
        <v>18</v>
      </c>
      <c r="F48" s="16"/>
      <c r="G48" s="16"/>
      <c r="H48" s="16"/>
      <c r="I48" s="4" t="s">
        <v>288</v>
      </c>
      <c r="J48" s="122"/>
    </row>
    <row r="49" spans="1:10" ht="15.75">
      <c r="A49" s="77">
        <v>36</v>
      </c>
      <c r="B49" s="5" t="s">
        <v>52</v>
      </c>
      <c r="C49" s="4" t="s">
        <v>53</v>
      </c>
      <c r="D49" s="4" t="s">
        <v>51</v>
      </c>
      <c r="E49" s="4" t="s">
        <v>21</v>
      </c>
      <c r="F49" s="18"/>
      <c r="G49" s="18"/>
      <c r="H49" s="18"/>
      <c r="I49" s="4" t="s">
        <v>288</v>
      </c>
      <c r="J49" s="122"/>
    </row>
    <row r="50" spans="1:10" ht="15.75">
      <c r="A50" s="80">
        <v>37</v>
      </c>
      <c r="B50" s="5" t="s">
        <v>55</v>
      </c>
      <c r="C50" s="4" t="s">
        <v>41</v>
      </c>
      <c r="D50" s="4" t="s">
        <v>51</v>
      </c>
      <c r="E50" s="4" t="s">
        <v>21</v>
      </c>
      <c r="F50" s="18"/>
      <c r="G50" s="18"/>
      <c r="H50" s="18"/>
      <c r="I50" s="4" t="s">
        <v>288</v>
      </c>
      <c r="J50" s="122"/>
    </row>
    <row r="51" spans="1:14" ht="15.75">
      <c r="A51" s="77">
        <v>38</v>
      </c>
      <c r="B51" s="5" t="s">
        <v>207</v>
      </c>
      <c r="C51" s="4" t="s">
        <v>39</v>
      </c>
      <c r="D51" s="4" t="s">
        <v>51</v>
      </c>
      <c r="E51" s="4" t="s">
        <v>38</v>
      </c>
      <c r="F51" s="18"/>
      <c r="G51" s="18"/>
      <c r="H51" s="18"/>
      <c r="I51" s="4" t="s">
        <v>288</v>
      </c>
      <c r="J51" s="122"/>
      <c r="N51"/>
    </row>
    <row r="52" spans="1:10" ht="15.75">
      <c r="A52" s="80">
        <v>39</v>
      </c>
      <c r="B52" s="5" t="s">
        <v>209</v>
      </c>
      <c r="C52" s="4">
        <v>2070</v>
      </c>
      <c r="D52" s="4">
        <v>380</v>
      </c>
      <c r="E52" s="4">
        <v>220</v>
      </c>
      <c r="F52" s="18"/>
      <c r="G52" s="18"/>
      <c r="H52" s="18"/>
      <c r="I52" s="4" t="s">
        <v>288</v>
      </c>
      <c r="J52" s="122"/>
    </row>
    <row r="53" spans="1:10" ht="15.75">
      <c r="A53" s="77">
        <v>40</v>
      </c>
      <c r="B53" s="5" t="s">
        <v>210</v>
      </c>
      <c r="C53" s="4">
        <v>2720</v>
      </c>
      <c r="D53" s="4">
        <v>380</v>
      </c>
      <c r="E53" s="4">
        <v>220</v>
      </c>
      <c r="F53" s="18"/>
      <c r="G53" s="18"/>
      <c r="H53" s="18"/>
      <c r="I53" s="4" t="s">
        <v>288</v>
      </c>
      <c r="J53" s="122"/>
    </row>
    <row r="54" spans="1:10" ht="15.75">
      <c r="A54" s="80">
        <v>41</v>
      </c>
      <c r="B54" s="5" t="s">
        <v>56</v>
      </c>
      <c r="C54" s="4" t="s">
        <v>50</v>
      </c>
      <c r="D54" s="4" t="s">
        <v>57</v>
      </c>
      <c r="E54" s="4" t="s">
        <v>18</v>
      </c>
      <c r="F54" s="18"/>
      <c r="G54" s="18"/>
      <c r="H54" s="18"/>
      <c r="I54" s="4" t="s">
        <v>288</v>
      </c>
      <c r="J54" s="122"/>
    </row>
    <row r="55" spans="1:10" ht="15.75">
      <c r="A55" s="77">
        <v>42</v>
      </c>
      <c r="B55" s="5" t="s">
        <v>208</v>
      </c>
      <c r="C55" s="4">
        <v>1650</v>
      </c>
      <c r="D55" s="4">
        <v>510</v>
      </c>
      <c r="E55" s="4">
        <v>140</v>
      </c>
      <c r="F55" s="18"/>
      <c r="G55" s="18"/>
      <c r="H55" s="18"/>
      <c r="I55" s="4" t="s">
        <v>288</v>
      </c>
      <c r="J55" s="122"/>
    </row>
    <row r="56" spans="1:10" ht="15.75">
      <c r="A56" s="116" t="s">
        <v>61</v>
      </c>
      <c r="B56" s="117"/>
      <c r="C56" s="117"/>
      <c r="D56" s="117"/>
      <c r="E56" s="117"/>
      <c r="F56" s="117"/>
      <c r="G56" s="117"/>
      <c r="H56" s="117"/>
      <c r="I56" s="118"/>
      <c r="J56" s="81"/>
    </row>
    <row r="57" spans="1:13" ht="15.75">
      <c r="A57" s="77">
        <v>43</v>
      </c>
      <c r="B57" s="5" t="s">
        <v>62</v>
      </c>
      <c r="C57" s="4" t="s">
        <v>63</v>
      </c>
      <c r="D57" s="4" t="s">
        <v>11</v>
      </c>
      <c r="E57" s="4" t="s">
        <v>11</v>
      </c>
      <c r="F57" s="22"/>
      <c r="G57" s="22"/>
      <c r="H57" s="22"/>
      <c r="I57" s="4" t="s">
        <v>288</v>
      </c>
      <c r="J57" s="134"/>
      <c r="M57"/>
    </row>
    <row r="58" spans="1:10" ht="15.75">
      <c r="A58" s="77">
        <v>44</v>
      </c>
      <c r="B58" s="5" t="s">
        <v>64</v>
      </c>
      <c r="C58" s="4" t="s">
        <v>65</v>
      </c>
      <c r="D58" s="4" t="s">
        <v>11</v>
      </c>
      <c r="E58" s="4" t="s">
        <v>11</v>
      </c>
      <c r="F58" s="22"/>
      <c r="G58" s="22"/>
      <c r="H58" s="22"/>
      <c r="I58" s="4" t="s">
        <v>288</v>
      </c>
      <c r="J58" s="134"/>
    </row>
    <row r="59" spans="1:10" ht="15.75">
      <c r="A59" s="77">
        <v>45</v>
      </c>
      <c r="B59" s="5" t="s">
        <v>66</v>
      </c>
      <c r="C59" s="4" t="s">
        <v>67</v>
      </c>
      <c r="D59" s="4" t="s">
        <v>11</v>
      </c>
      <c r="E59" s="4" t="s">
        <v>11</v>
      </c>
      <c r="F59" s="22"/>
      <c r="G59" s="22"/>
      <c r="H59" s="22"/>
      <c r="I59" s="4" t="s">
        <v>288</v>
      </c>
      <c r="J59" s="134"/>
    </row>
    <row r="60" spans="1:10" ht="15.75">
      <c r="A60" s="116" t="s">
        <v>69</v>
      </c>
      <c r="B60" s="117"/>
      <c r="C60" s="117"/>
      <c r="D60" s="117"/>
      <c r="E60" s="117"/>
      <c r="F60" s="117"/>
      <c r="G60" s="117"/>
      <c r="H60" s="117"/>
      <c r="I60" s="118"/>
      <c r="J60" s="81"/>
    </row>
    <row r="61" spans="1:10" ht="15.75">
      <c r="A61" s="77">
        <v>46</v>
      </c>
      <c r="B61" s="5" t="s">
        <v>70</v>
      </c>
      <c r="C61" s="68" t="s">
        <v>219</v>
      </c>
      <c r="D61" s="8"/>
      <c r="E61" s="63">
        <v>70</v>
      </c>
      <c r="F61" s="23"/>
      <c r="G61" s="94">
        <v>0.02</v>
      </c>
      <c r="H61" s="94">
        <f>G61*2.5</f>
        <v>0.05</v>
      </c>
      <c r="I61" s="104">
        <v>605</v>
      </c>
      <c r="J61" s="122"/>
    </row>
    <row r="62" spans="1:10" ht="15.75">
      <c r="A62" s="77">
        <v>47</v>
      </c>
      <c r="B62" s="5" t="s">
        <v>71</v>
      </c>
      <c r="C62" s="68" t="s">
        <v>215</v>
      </c>
      <c r="D62" s="8"/>
      <c r="E62" s="4" t="s">
        <v>13</v>
      </c>
      <c r="F62" s="18"/>
      <c r="G62" s="9">
        <v>0.05</v>
      </c>
      <c r="H62" s="94">
        <f aca="true" t="shared" si="1" ref="H62:H70">G62*2.5</f>
        <v>0.125</v>
      </c>
      <c r="I62" s="104">
        <v>676</v>
      </c>
      <c r="J62" s="122"/>
    </row>
    <row r="63" spans="1:10" ht="15.75">
      <c r="A63" s="77">
        <v>48</v>
      </c>
      <c r="B63" s="5" t="s">
        <v>73</v>
      </c>
      <c r="C63" s="68" t="s">
        <v>215</v>
      </c>
      <c r="D63" s="8"/>
      <c r="E63" s="4" t="s">
        <v>74</v>
      </c>
      <c r="F63" s="18"/>
      <c r="G63" s="9">
        <v>0.15</v>
      </c>
      <c r="H63" s="94">
        <f t="shared" si="1"/>
        <v>0.375</v>
      </c>
      <c r="I63" s="104">
        <v>1957</v>
      </c>
      <c r="J63" s="122"/>
    </row>
    <row r="64" spans="1:10" ht="15.75">
      <c r="A64" s="77">
        <v>49</v>
      </c>
      <c r="B64" s="5" t="s">
        <v>75</v>
      </c>
      <c r="C64" s="68" t="s">
        <v>216</v>
      </c>
      <c r="D64" s="8"/>
      <c r="E64" s="4" t="s">
        <v>72</v>
      </c>
      <c r="F64" s="18"/>
      <c r="G64" s="9">
        <v>0.16</v>
      </c>
      <c r="H64" s="94">
        <f t="shared" si="1"/>
        <v>0.4</v>
      </c>
      <c r="I64" s="104">
        <v>2063</v>
      </c>
      <c r="J64" s="122"/>
    </row>
    <row r="65" spans="1:10" ht="15.75">
      <c r="A65" s="77">
        <v>50</v>
      </c>
      <c r="B65" s="5" t="s">
        <v>77</v>
      </c>
      <c r="C65" s="68" t="s">
        <v>216</v>
      </c>
      <c r="D65" s="8"/>
      <c r="E65" s="4" t="s">
        <v>74</v>
      </c>
      <c r="F65" s="18"/>
      <c r="G65" s="9">
        <v>0.24</v>
      </c>
      <c r="H65" s="94">
        <f t="shared" si="1"/>
        <v>0.6</v>
      </c>
      <c r="I65" s="104">
        <v>3130</v>
      </c>
      <c r="J65" s="122"/>
    </row>
    <row r="66" spans="1:10" ht="15.75">
      <c r="A66" s="77">
        <v>51</v>
      </c>
      <c r="B66" s="5" t="s">
        <v>78</v>
      </c>
      <c r="C66" s="68" t="s">
        <v>217</v>
      </c>
      <c r="D66" s="8"/>
      <c r="E66" s="4" t="s">
        <v>72</v>
      </c>
      <c r="F66" s="18"/>
      <c r="G66" s="9">
        <v>0.265</v>
      </c>
      <c r="H66" s="94">
        <f t="shared" si="1"/>
        <v>0.6625000000000001</v>
      </c>
      <c r="I66" s="104">
        <v>3450</v>
      </c>
      <c r="J66" s="122"/>
    </row>
    <row r="67" spans="1:10" ht="15.75">
      <c r="A67" s="77">
        <v>52</v>
      </c>
      <c r="B67" s="5" t="s">
        <v>79</v>
      </c>
      <c r="C67" s="68" t="s">
        <v>217</v>
      </c>
      <c r="D67" s="8"/>
      <c r="E67" s="4" t="s">
        <v>74</v>
      </c>
      <c r="F67" s="18"/>
      <c r="G67" s="9">
        <v>0.4</v>
      </c>
      <c r="H67" s="94">
        <f t="shared" si="1"/>
        <v>1</v>
      </c>
      <c r="I67" s="105">
        <v>4907</v>
      </c>
      <c r="J67" s="122"/>
    </row>
    <row r="68" spans="1:10" ht="15.75">
      <c r="A68" s="77">
        <v>53</v>
      </c>
      <c r="B68" s="5" t="s">
        <v>80</v>
      </c>
      <c r="C68" s="68" t="s">
        <v>218</v>
      </c>
      <c r="D68" s="8"/>
      <c r="E68" s="4" t="s">
        <v>72</v>
      </c>
      <c r="F68" s="18"/>
      <c r="G68" s="9">
        <v>0.39</v>
      </c>
      <c r="H68" s="94">
        <f t="shared" si="1"/>
        <v>0.9750000000000001</v>
      </c>
      <c r="I68" s="104">
        <v>5588</v>
      </c>
      <c r="J68" s="122"/>
    </row>
    <row r="69" spans="1:10" ht="15.75">
      <c r="A69" s="77">
        <v>54</v>
      </c>
      <c r="B69" s="5" t="s">
        <v>81</v>
      </c>
      <c r="C69" s="68" t="s">
        <v>218</v>
      </c>
      <c r="D69" s="8"/>
      <c r="E69" s="4" t="s">
        <v>74</v>
      </c>
      <c r="F69" s="18"/>
      <c r="G69" s="9">
        <v>0.59</v>
      </c>
      <c r="H69" s="94">
        <f t="shared" si="1"/>
        <v>1.4749999999999999</v>
      </c>
      <c r="I69" s="104">
        <v>7720</v>
      </c>
      <c r="J69" s="122"/>
    </row>
    <row r="70" spans="1:10" ht="15.75">
      <c r="A70" s="77">
        <v>55</v>
      </c>
      <c r="B70" s="5" t="s">
        <v>82</v>
      </c>
      <c r="C70" s="4" t="s">
        <v>37</v>
      </c>
      <c r="D70" s="4" t="s">
        <v>37</v>
      </c>
      <c r="E70" s="4" t="s">
        <v>60</v>
      </c>
      <c r="F70" s="18"/>
      <c r="G70" s="9"/>
      <c r="H70" s="94">
        <f t="shared" si="1"/>
        <v>0</v>
      </c>
      <c r="I70" s="19"/>
      <c r="J70" s="122"/>
    </row>
    <row r="71" spans="1:10" ht="15.75" hidden="1">
      <c r="A71" s="77">
        <v>61</v>
      </c>
      <c r="B71" s="40" t="s">
        <v>83</v>
      </c>
      <c r="C71" s="13"/>
      <c r="D71" s="13"/>
      <c r="E71" s="24"/>
      <c r="F71" s="25"/>
      <c r="G71" s="25"/>
      <c r="H71" s="25"/>
      <c r="I71" s="12" t="s">
        <v>84</v>
      </c>
      <c r="J71" s="122"/>
    </row>
    <row r="72" spans="1:10" ht="15.75">
      <c r="A72" s="116" t="s">
        <v>214</v>
      </c>
      <c r="B72" s="117"/>
      <c r="C72" s="117"/>
      <c r="D72" s="117"/>
      <c r="E72" s="117"/>
      <c r="F72" s="117"/>
      <c r="G72" s="117"/>
      <c r="H72" s="117"/>
      <c r="I72" s="118"/>
      <c r="J72" s="81"/>
    </row>
    <row r="73" spans="1:10" ht="15.75">
      <c r="A73" s="80">
        <v>56</v>
      </c>
      <c r="B73" s="41" t="s">
        <v>153</v>
      </c>
      <c r="C73" s="69" t="s">
        <v>220</v>
      </c>
      <c r="D73" s="64"/>
      <c r="E73" s="64">
        <v>150</v>
      </c>
      <c r="F73" s="16"/>
      <c r="G73" s="91">
        <v>0.1</v>
      </c>
      <c r="H73" s="92">
        <f>G73*2.5</f>
        <v>0.25</v>
      </c>
      <c r="I73" s="106">
        <v>1710</v>
      </c>
      <c r="J73" s="122"/>
    </row>
    <row r="74" spans="1:10" ht="15.75">
      <c r="A74" s="77">
        <v>57</v>
      </c>
      <c r="B74" s="41" t="s">
        <v>154</v>
      </c>
      <c r="C74" s="68" t="s">
        <v>220</v>
      </c>
      <c r="D74" s="63"/>
      <c r="E74" s="63">
        <v>150</v>
      </c>
      <c r="F74" s="18"/>
      <c r="G74" s="9">
        <v>0.1</v>
      </c>
      <c r="H74" s="92">
        <f aca="true" t="shared" si="2" ref="H74:H79">G74*2.5</f>
        <v>0.25</v>
      </c>
      <c r="I74" s="104">
        <v>2290</v>
      </c>
      <c r="J74" s="122"/>
    </row>
    <row r="75" spans="1:10" ht="15.75">
      <c r="A75" s="80">
        <v>58</v>
      </c>
      <c r="B75" s="5" t="s">
        <v>155</v>
      </c>
      <c r="C75" s="68" t="s">
        <v>221</v>
      </c>
      <c r="D75" s="63"/>
      <c r="E75" s="63">
        <v>150</v>
      </c>
      <c r="F75" s="18"/>
      <c r="G75" s="9">
        <v>0.27</v>
      </c>
      <c r="H75" s="92">
        <f t="shared" si="2"/>
        <v>0.675</v>
      </c>
      <c r="I75" s="104">
        <v>5025</v>
      </c>
      <c r="J75" s="122"/>
    </row>
    <row r="76" spans="1:10" ht="15.75">
      <c r="A76" s="77">
        <v>59</v>
      </c>
      <c r="B76" s="40" t="s">
        <v>156</v>
      </c>
      <c r="C76" s="68" t="s">
        <v>221</v>
      </c>
      <c r="D76" s="63"/>
      <c r="E76" s="63">
        <v>150</v>
      </c>
      <c r="F76" s="25"/>
      <c r="G76" s="93">
        <v>0.27</v>
      </c>
      <c r="H76" s="92">
        <f t="shared" si="2"/>
        <v>0.675</v>
      </c>
      <c r="I76" s="107">
        <v>5240</v>
      </c>
      <c r="J76" s="122"/>
    </row>
    <row r="77" spans="1:10" ht="15.75" hidden="1">
      <c r="A77" s="80">
        <v>68</v>
      </c>
      <c r="B77" s="41"/>
      <c r="C77" s="63">
        <v>1680</v>
      </c>
      <c r="D77" s="63"/>
      <c r="E77" s="63">
        <v>150</v>
      </c>
      <c r="F77" s="16"/>
      <c r="G77" s="91"/>
      <c r="H77" s="92">
        <f t="shared" si="2"/>
        <v>0</v>
      </c>
      <c r="I77" s="108"/>
      <c r="J77" s="122"/>
    </row>
    <row r="78" spans="1:10" ht="15.75" customHeight="1">
      <c r="A78" s="77">
        <v>60</v>
      </c>
      <c r="B78" s="5" t="s">
        <v>157</v>
      </c>
      <c r="C78" s="68" t="s">
        <v>222</v>
      </c>
      <c r="D78" s="63"/>
      <c r="E78" s="63">
        <v>160</v>
      </c>
      <c r="F78" s="18"/>
      <c r="G78" s="9">
        <v>0.55</v>
      </c>
      <c r="H78" s="92">
        <f t="shared" si="2"/>
        <v>1.375</v>
      </c>
      <c r="I78" s="104">
        <v>9440</v>
      </c>
      <c r="J78" s="122"/>
    </row>
    <row r="79" spans="1:10" ht="15.75" customHeight="1">
      <c r="A79" s="80">
        <v>61</v>
      </c>
      <c r="B79" s="5" t="s">
        <v>158</v>
      </c>
      <c r="C79" s="68" t="s">
        <v>223</v>
      </c>
      <c r="D79" s="63"/>
      <c r="E79" s="63">
        <v>160</v>
      </c>
      <c r="F79" s="18"/>
      <c r="G79" s="9">
        <v>0.55</v>
      </c>
      <c r="H79" s="92">
        <f t="shared" si="2"/>
        <v>1.375</v>
      </c>
      <c r="I79" s="104">
        <v>11587</v>
      </c>
      <c r="J79" s="122"/>
    </row>
    <row r="80" spans="1:10" ht="15.75">
      <c r="A80" s="116" t="s">
        <v>87</v>
      </c>
      <c r="B80" s="117"/>
      <c r="C80" s="117"/>
      <c r="D80" s="117"/>
      <c r="E80" s="117"/>
      <c r="F80" s="117"/>
      <c r="G80" s="117"/>
      <c r="H80" s="117"/>
      <c r="I80" s="118"/>
      <c r="J80" s="81"/>
    </row>
    <row r="81" spans="1:10" ht="15.75">
      <c r="A81" s="80">
        <v>62</v>
      </c>
      <c r="B81" s="41" t="s">
        <v>146</v>
      </c>
      <c r="C81" s="69" t="s">
        <v>213</v>
      </c>
      <c r="D81" s="3"/>
      <c r="E81" s="15" t="s">
        <v>59</v>
      </c>
      <c r="F81" s="16"/>
      <c r="G81" s="91">
        <v>0.18</v>
      </c>
      <c r="H81" s="92">
        <f>G81*2.5</f>
        <v>0.44999999999999996</v>
      </c>
      <c r="I81" s="106">
        <v>3350</v>
      </c>
      <c r="J81" s="122"/>
    </row>
    <row r="82" spans="1:10" ht="15.75">
      <c r="A82" s="77">
        <v>63</v>
      </c>
      <c r="B82" s="5" t="s">
        <v>147</v>
      </c>
      <c r="C82" s="68" t="s">
        <v>212</v>
      </c>
      <c r="D82" s="8"/>
      <c r="E82" s="4" t="s">
        <v>17</v>
      </c>
      <c r="F82" s="18"/>
      <c r="G82" s="9">
        <v>0.38</v>
      </c>
      <c r="H82" s="92">
        <f>G82*2.5</f>
        <v>0.95</v>
      </c>
      <c r="I82" s="104">
        <v>6555</v>
      </c>
      <c r="J82" s="122"/>
    </row>
    <row r="83" spans="1:10" ht="15.75">
      <c r="A83" s="77">
        <v>64</v>
      </c>
      <c r="B83" s="5" t="s">
        <v>148</v>
      </c>
      <c r="C83" s="68" t="s">
        <v>211</v>
      </c>
      <c r="D83" s="8"/>
      <c r="E83" s="4" t="s">
        <v>17</v>
      </c>
      <c r="F83" s="18"/>
      <c r="G83" s="9">
        <v>0.59</v>
      </c>
      <c r="H83" s="92">
        <f>G83*2.5</f>
        <v>1.4749999999999999</v>
      </c>
      <c r="I83" s="104">
        <v>12013</v>
      </c>
      <c r="J83" s="122"/>
    </row>
    <row r="84" spans="1:10" ht="15.75" hidden="1">
      <c r="A84" s="77" t="s">
        <v>88</v>
      </c>
      <c r="B84" s="4" t="s">
        <v>89</v>
      </c>
      <c r="C84" s="4" t="s">
        <v>90</v>
      </c>
      <c r="D84" s="8"/>
      <c r="E84" s="17" t="s">
        <v>17</v>
      </c>
      <c r="F84" s="18"/>
      <c r="G84" s="18"/>
      <c r="H84" s="18"/>
      <c r="I84" s="19" t="s">
        <v>91</v>
      </c>
      <c r="J84" s="122"/>
    </row>
    <row r="85" spans="1:10" ht="15.75">
      <c r="A85" s="116" t="s">
        <v>226</v>
      </c>
      <c r="B85" s="117"/>
      <c r="C85" s="117"/>
      <c r="D85" s="117"/>
      <c r="E85" s="117"/>
      <c r="F85" s="117"/>
      <c r="G85" s="117"/>
      <c r="H85" s="117"/>
      <c r="I85" s="118"/>
      <c r="J85" s="81"/>
    </row>
    <row r="86" spans="1:10" ht="15.75">
      <c r="A86" s="77">
        <v>74</v>
      </c>
      <c r="B86" s="5" t="s">
        <v>92</v>
      </c>
      <c r="C86" s="8"/>
      <c r="D86" s="8"/>
      <c r="E86" s="20"/>
      <c r="F86" s="23"/>
      <c r="G86" s="23"/>
      <c r="H86" s="23"/>
      <c r="I86" s="19"/>
      <c r="J86" s="122"/>
    </row>
    <row r="87" spans="1:10" ht="15.75">
      <c r="A87" s="80">
        <v>75</v>
      </c>
      <c r="B87" s="5" t="s">
        <v>93</v>
      </c>
      <c r="C87" s="8"/>
      <c r="D87" s="8"/>
      <c r="E87" s="20"/>
      <c r="F87" s="23"/>
      <c r="G87" s="23"/>
      <c r="H87" s="23"/>
      <c r="I87" s="19"/>
      <c r="J87" s="122"/>
    </row>
    <row r="88" spans="1:10" ht="15.75">
      <c r="A88" s="77">
        <v>76</v>
      </c>
      <c r="B88" s="5" t="s">
        <v>94</v>
      </c>
      <c r="C88" s="8"/>
      <c r="D88" s="8"/>
      <c r="E88" s="20"/>
      <c r="F88" s="23"/>
      <c r="G88" s="23"/>
      <c r="H88" s="23"/>
      <c r="I88" s="19"/>
      <c r="J88" s="122"/>
    </row>
    <row r="89" spans="1:10" ht="15.75">
      <c r="A89" s="80">
        <v>77</v>
      </c>
      <c r="B89" s="5" t="s">
        <v>95</v>
      </c>
      <c r="C89" s="8"/>
      <c r="D89" s="8"/>
      <c r="E89" s="20"/>
      <c r="F89" s="23"/>
      <c r="G89" s="23"/>
      <c r="H89" s="23"/>
      <c r="I89" s="19"/>
      <c r="J89" s="122"/>
    </row>
    <row r="90" spans="1:10" ht="15.75">
      <c r="A90" s="77">
        <v>78</v>
      </c>
      <c r="B90" s="5" t="s">
        <v>96</v>
      </c>
      <c r="C90" s="8"/>
      <c r="D90" s="8"/>
      <c r="E90" s="20"/>
      <c r="F90" s="23"/>
      <c r="G90" s="23"/>
      <c r="H90" s="23"/>
      <c r="I90" s="104">
        <v>9600</v>
      </c>
      <c r="J90" s="122"/>
    </row>
    <row r="91" spans="1:10" ht="15.75">
      <c r="A91" s="80">
        <v>79</v>
      </c>
      <c r="B91" s="5" t="s">
        <v>97</v>
      </c>
      <c r="C91" s="8"/>
      <c r="D91" s="8"/>
      <c r="E91" s="20"/>
      <c r="F91" s="23"/>
      <c r="G91" s="23"/>
      <c r="H91" s="23"/>
      <c r="I91" s="104"/>
      <c r="J91" s="122"/>
    </row>
    <row r="92" spans="1:10" ht="15.75">
      <c r="A92" s="77">
        <v>80</v>
      </c>
      <c r="B92" s="5" t="s">
        <v>98</v>
      </c>
      <c r="C92" s="8"/>
      <c r="D92" s="8"/>
      <c r="E92" s="20"/>
      <c r="F92" s="23"/>
      <c r="G92" s="23"/>
      <c r="H92" s="23"/>
      <c r="I92" s="104">
        <v>3020</v>
      </c>
      <c r="J92" s="122"/>
    </row>
    <row r="93" spans="1:10" ht="15.75">
      <c r="A93" s="80">
        <v>81</v>
      </c>
      <c r="B93" s="5" t="s">
        <v>224</v>
      </c>
      <c r="C93" s="8"/>
      <c r="D93" s="8"/>
      <c r="E93" s="20"/>
      <c r="F93" s="23"/>
      <c r="G93" s="23"/>
      <c r="H93" s="23"/>
      <c r="I93" s="19"/>
      <c r="J93" s="122"/>
    </row>
    <row r="94" spans="1:10" ht="16.5" customHeight="1">
      <c r="A94" s="77">
        <v>82</v>
      </c>
      <c r="B94" s="5" t="s">
        <v>225</v>
      </c>
      <c r="C94" s="8"/>
      <c r="D94" s="8"/>
      <c r="E94" s="20"/>
      <c r="F94" s="23"/>
      <c r="G94" s="23"/>
      <c r="H94" s="23"/>
      <c r="I94" s="19"/>
      <c r="J94" s="122"/>
    </row>
    <row r="95" spans="1:10" ht="15.75" hidden="1">
      <c r="A95" s="80">
        <v>87</v>
      </c>
      <c r="B95" s="5" t="s">
        <v>152</v>
      </c>
      <c r="C95" s="8"/>
      <c r="D95" s="8"/>
      <c r="E95" s="20"/>
      <c r="F95" s="23"/>
      <c r="G95" s="23"/>
      <c r="H95" s="23"/>
      <c r="I95" s="19"/>
      <c r="J95" s="122"/>
    </row>
    <row r="96" spans="1:10" ht="15.75">
      <c r="A96" s="77">
        <v>83</v>
      </c>
      <c r="B96" s="5" t="s">
        <v>152</v>
      </c>
      <c r="C96" s="8"/>
      <c r="D96" s="8"/>
      <c r="E96" s="20"/>
      <c r="F96" s="23"/>
      <c r="G96" s="23"/>
      <c r="H96" s="23"/>
      <c r="I96" s="19"/>
      <c r="J96" s="122"/>
    </row>
    <row r="97" spans="1:10" ht="15.75">
      <c r="A97" s="80">
        <v>84</v>
      </c>
      <c r="B97" s="5" t="s">
        <v>99</v>
      </c>
      <c r="C97" s="8"/>
      <c r="D97" s="8"/>
      <c r="E97" s="20"/>
      <c r="F97" s="23"/>
      <c r="G97" s="23"/>
      <c r="H97" s="23"/>
      <c r="I97" s="19"/>
      <c r="J97" s="122"/>
    </row>
    <row r="98" spans="1:10" ht="15.75">
      <c r="A98" s="77">
        <v>85</v>
      </c>
      <c r="B98" s="5" t="s">
        <v>101</v>
      </c>
      <c r="C98" s="8"/>
      <c r="D98" s="8"/>
      <c r="E98" s="20"/>
      <c r="F98" s="23"/>
      <c r="G98" s="23"/>
      <c r="H98" s="23"/>
      <c r="I98" s="19"/>
      <c r="J98" s="122"/>
    </row>
    <row r="99" spans="1:10" ht="15.75">
      <c r="A99" s="80">
        <v>86</v>
      </c>
      <c r="B99" s="5" t="s">
        <v>100</v>
      </c>
      <c r="C99" s="8"/>
      <c r="D99" s="8"/>
      <c r="E99" s="20"/>
      <c r="F99" s="23"/>
      <c r="G99" s="23"/>
      <c r="H99" s="23"/>
      <c r="I99" s="19"/>
      <c r="J99" s="122"/>
    </row>
    <row r="100" spans="1:10" ht="15.75">
      <c r="A100" s="77">
        <v>87</v>
      </c>
      <c r="B100" s="5" t="s">
        <v>151</v>
      </c>
      <c r="C100" s="8"/>
      <c r="D100" s="8"/>
      <c r="E100" s="20"/>
      <c r="F100" s="23"/>
      <c r="G100" s="23"/>
      <c r="H100" s="23"/>
      <c r="I100" s="19"/>
      <c r="J100" s="122"/>
    </row>
    <row r="101" spans="1:10" s="42" customFormat="1" ht="15.75" hidden="1">
      <c r="A101" s="82" t="s">
        <v>102</v>
      </c>
      <c r="B101" s="45" t="s">
        <v>103</v>
      </c>
      <c r="C101" s="43"/>
      <c r="D101" s="43"/>
      <c r="E101" s="46"/>
      <c r="F101" s="47"/>
      <c r="G101" s="47"/>
      <c r="H101" s="47"/>
      <c r="I101" s="44" t="s">
        <v>104</v>
      </c>
      <c r="J101" s="122"/>
    </row>
    <row r="102" spans="1:10" ht="15.75">
      <c r="A102" s="116" t="s">
        <v>227</v>
      </c>
      <c r="B102" s="117"/>
      <c r="C102" s="117"/>
      <c r="D102" s="117"/>
      <c r="E102" s="117"/>
      <c r="F102" s="117"/>
      <c r="G102" s="117"/>
      <c r="H102" s="117"/>
      <c r="I102" s="118"/>
      <c r="J102" s="81"/>
    </row>
    <row r="103" spans="1:10" ht="15.75">
      <c r="A103" s="80">
        <v>88</v>
      </c>
      <c r="B103" s="41" t="s">
        <v>228</v>
      </c>
      <c r="C103" s="4" t="s">
        <v>105</v>
      </c>
      <c r="D103" s="4" t="s">
        <v>231</v>
      </c>
      <c r="E103" s="4" t="s">
        <v>232</v>
      </c>
      <c r="F103" s="22"/>
      <c r="G103" s="22"/>
      <c r="H103" s="22"/>
      <c r="I103" s="4" t="s">
        <v>288</v>
      </c>
      <c r="J103" s="137" t="s">
        <v>106</v>
      </c>
    </row>
    <row r="104" spans="1:10" ht="15.75">
      <c r="A104" s="77">
        <v>89</v>
      </c>
      <c r="B104" s="70" t="s">
        <v>229</v>
      </c>
      <c r="C104" s="4" t="s">
        <v>108</v>
      </c>
      <c r="D104" s="4" t="s">
        <v>233</v>
      </c>
      <c r="E104" s="63" t="s">
        <v>234</v>
      </c>
      <c r="F104" s="71"/>
      <c r="G104" s="71"/>
      <c r="H104" s="71"/>
      <c r="I104" s="4" t="s">
        <v>288</v>
      </c>
      <c r="J104" s="137"/>
    </row>
    <row r="105" spans="1:10" ht="15.75">
      <c r="A105" s="80">
        <v>90</v>
      </c>
      <c r="B105" s="5" t="s">
        <v>107</v>
      </c>
      <c r="C105" s="4" t="s">
        <v>108</v>
      </c>
      <c r="D105" s="4" t="s">
        <v>235</v>
      </c>
      <c r="E105" s="4" t="s">
        <v>232</v>
      </c>
      <c r="F105" s="22"/>
      <c r="G105" s="22"/>
      <c r="H105" s="22"/>
      <c r="I105" s="4" t="s">
        <v>288</v>
      </c>
      <c r="J105" s="137"/>
    </row>
    <row r="106" spans="1:10" ht="15.75">
      <c r="A106" s="77">
        <v>91</v>
      </c>
      <c r="B106" s="5" t="s">
        <v>230</v>
      </c>
      <c r="C106" s="4" t="s">
        <v>108</v>
      </c>
      <c r="D106" s="4" t="s">
        <v>236</v>
      </c>
      <c r="E106" s="63" t="s">
        <v>234</v>
      </c>
      <c r="F106" s="22"/>
      <c r="G106" s="22"/>
      <c r="H106" s="22"/>
      <c r="I106" s="4" t="s">
        <v>288</v>
      </c>
      <c r="J106" s="137"/>
    </row>
    <row r="107" spans="1:10" ht="15.75">
      <c r="A107" s="80">
        <v>92</v>
      </c>
      <c r="B107" s="5" t="s">
        <v>149</v>
      </c>
      <c r="C107" s="4" t="s">
        <v>109</v>
      </c>
      <c r="D107" s="4" t="s">
        <v>237</v>
      </c>
      <c r="E107" s="4" t="s">
        <v>238</v>
      </c>
      <c r="F107" s="22"/>
      <c r="G107" s="22"/>
      <c r="H107" s="22"/>
      <c r="I107" s="4" t="s">
        <v>288</v>
      </c>
      <c r="J107" s="137"/>
    </row>
    <row r="108" spans="1:10" ht="15.75">
      <c r="A108" s="77">
        <v>93</v>
      </c>
      <c r="B108" s="5" t="s">
        <v>239</v>
      </c>
      <c r="C108" s="4">
        <v>850</v>
      </c>
      <c r="D108" s="4">
        <v>1480</v>
      </c>
      <c r="E108" s="4">
        <v>70</v>
      </c>
      <c r="F108" s="18"/>
      <c r="G108" s="18"/>
      <c r="H108" s="18"/>
      <c r="I108" s="4" t="s">
        <v>288</v>
      </c>
      <c r="J108" s="137"/>
    </row>
    <row r="109" spans="1:10" ht="15.75">
      <c r="A109" s="80">
        <v>94</v>
      </c>
      <c r="B109" s="5" t="s">
        <v>240</v>
      </c>
      <c r="C109" s="4">
        <v>1150</v>
      </c>
      <c r="D109" s="4">
        <v>1480</v>
      </c>
      <c r="E109" s="4">
        <v>100</v>
      </c>
      <c r="F109" s="18"/>
      <c r="G109" s="18"/>
      <c r="H109" s="18"/>
      <c r="I109" s="4" t="s">
        <v>288</v>
      </c>
      <c r="J109" s="137"/>
    </row>
    <row r="110" spans="1:10" ht="15.75">
      <c r="A110" s="77">
        <v>95</v>
      </c>
      <c r="B110" s="5" t="s">
        <v>241</v>
      </c>
      <c r="C110" s="4">
        <v>1450</v>
      </c>
      <c r="D110" s="4">
        <v>1480</v>
      </c>
      <c r="E110" s="4">
        <v>100</v>
      </c>
      <c r="F110" s="18"/>
      <c r="G110" s="18"/>
      <c r="H110" s="18"/>
      <c r="I110" s="4" t="s">
        <v>288</v>
      </c>
      <c r="J110" s="137"/>
    </row>
    <row r="111" spans="1:10" ht="15.75">
      <c r="A111" s="80">
        <v>96</v>
      </c>
      <c r="B111" s="5" t="s">
        <v>242</v>
      </c>
      <c r="C111" s="4">
        <v>1800</v>
      </c>
      <c r="D111" s="4">
        <v>1480</v>
      </c>
      <c r="E111" s="4">
        <v>120</v>
      </c>
      <c r="F111" s="18"/>
      <c r="G111" s="18"/>
      <c r="H111" s="18"/>
      <c r="I111" s="4" t="s">
        <v>288</v>
      </c>
      <c r="J111" s="137"/>
    </row>
    <row r="112" spans="1:10" ht="15.75">
      <c r="A112" s="116" t="s">
        <v>111</v>
      </c>
      <c r="B112" s="117"/>
      <c r="C112" s="117"/>
      <c r="D112" s="117"/>
      <c r="E112" s="117"/>
      <c r="F112" s="117"/>
      <c r="G112" s="117"/>
      <c r="H112" s="117"/>
      <c r="I112" s="118"/>
      <c r="J112" s="81"/>
    </row>
    <row r="113" spans="1:10" ht="15.75">
      <c r="A113" s="80">
        <v>97</v>
      </c>
      <c r="B113" s="6" t="s">
        <v>266</v>
      </c>
      <c r="C113" s="15" t="s">
        <v>112</v>
      </c>
      <c r="D113" s="15" t="s">
        <v>11</v>
      </c>
      <c r="E113" s="15" t="s">
        <v>113</v>
      </c>
      <c r="F113" s="16"/>
      <c r="G113" s="91">
        <v>0.146</v>
      </c>
      <c r="H113" s="92">
        <f>G113*2.5</f>
        <v>0.365</v>
      </c>
      <c r="I113" s="106">
        <v>655</v>
      </c>
      <c r="J113" s="122"/>
    </row>
    <row r="114" spans="1:10" ht="15.75">
      <c r="A114" s="77">
        <v>98</v>
      </c>
      <c r="B114" s="22" t="s">
        <v>267</v>
      </c>
      <c r="C114" s="4" t="s">
        <v>112</v>
      </c>
      <c r="D114" s="4" t="s">
        <v>68</v>
      </c>
      <c r="E114" s="4" t="s">
        <v>113</v>
      </c>
      <c r="F114" s="18"/>
      <c r="G114" s="9">
        <v>0.195</v>
      </c>
      <c r="H114" s="92">
        <f aca="true" t="shared" si="3" ref="H114:H126">G114*2.5</f>
        <v>0.48750000000000004</v>
      </c>
      <c r="I114" s="104">
        <v>870</v>
      </c>
      <c r="J114" s="122"/>
    </row>
    <row r="115" spans="1:10" ht="15.75">
      <c r="A115" s="80">
        <v>99</v>
      </c>
      <c r="B115" s="22" t="s">
        <v>268</v>
      </c>
      <c r="C115" s="4" t="s">
        <v>112</v>
      </c>
      <c r="D115" s="4" t="s">
        <v>58</v>
      </c>
      <c r="E115" s="4" t="s">
        <v>113</v>
      </c>
      <c r="F115" s="18"/>
      <c r="G115" s="9">
        <v>0.244</v>
      </c>
      <c r="H115" s="92">
        <f t="shared" si="3"/>
        <v>0.61</v>
      </c>
      <c r="I115" s="104">
        <v>1050</v>
      </c>
      <c r="J115" s="122"/>
    </row>
    <row r="116" spans="1:10" ht="15.75">
      <c r="A116" s="77">
        <v>100</v>
      </c>
      <c r="B116" s="22" t="s">
        <v>269</v>
      </c>
      <c r="C116" s="4" t="s">
        <v>112</v>
      </c>
      <c r="D116" s="4" t="s">
        <v>60</v>
      </c>
      <c r="E116" s="4" t="s">
        <v>113</v>
      </c>
      <c r="F116" s="18"/>
      <c r="G116" s="9">
        <v>0.293</v>
      </c>
      <c r="H116" s="92">
        <f t="shared" si="3"/>
        <v>0.7324999999999999</v>
      </c>
      <c r="I116" s="104">
        <v>1200</v>
      </c>
      <c r="J116" s="122"/>
    </row>
    <row r="117" spans="1:10" ht="15.75">
      <c r="A117" s="80">
        <v>101</v>
      </c>
      <c r="B117" s="22" t="s">
        <v>270</v>
      </c>
      <c r="C117" s="4" t="s">
        <v>114</v>
      </c>
      <c r="D117" s="4" t="s">
        <v>11</v>
      </c>
      <c r="E117" s="4" t="s">
        <v>113</v>
      </c>
      <c r="F117" s="18"/>
      <c r="G117" s="9">
        <v>0.191</v>
      </c>
      <c r="H117" s="92">
        <f t="shared" si="3"/>
        <v>0.47750000000000004</v>
      </c>
      <c r="I117" s="104">
        <v>870</v>
      </c>
      <c r="J117" s="122"/>
    </row>
    <row r="118" spans="1:10" ht="15.75">
      <c r="A118" s="77">
        <v>102</v>
      </c>
      <c r="B118" s="22" t="s">
        <v>271</v>
      </c>
      <c r="C118" s="4" t="s">
        <v>114</v>
      </c>
      <c r="D118" s="4" t="s">
        <v>68</v>
      </c>
      <c r="E118" s="4" t="s">
        <v>11</v>
      </c>
      <c r="F118" s="18"/>
      <c r="G118" s="9">
        <v>0.127</v>
      </c>
      <c r="H118" s="92">
        <f t="shared" si="3"/>
        <v>0.3175</v>
      </c>
      <c r="I118" s="104">
        <v>560</v>
      </c>
      <c r="J118" s="122"/>
    </row>
    <row r="119" spans="1:10" ht="15.75">
      <c r="A119" s="80">
        <v>103</v>
      </c>
      <c r="B119" s="22" t="s">
        <v>243</v>
      </c>
      <c r="C119" s="4" t="s">
        <v>114</v>
      </c>
      <c r="D119" s="4" t="s">
        <v>58</v>
      </c>
      <c r="E119" s="4" t="s">
        <v>11</v>
      </c>
      <c r="F119" s="18"/>
      <c r="G119" s="9">
        <v>0.159</v>
      </c>
      <c r="H119" s="92">
        <f t="shared" si="3"/>
        <v>0.3975</v>
      </c>
      <c r="I119" s="104">
        <v>710</v>
      </c>
      <c r="J119" s="122"/>
    </row>
    <row r="120" spans="1:10" ht="15.75">
      <c r="A120" s="77">
        <v>104</v>
      </c>
      <c r="B120" s="22" t="s">
        <v>244</v>
      </c>
      <c r="C120" s="4" t="s">
        <v>114</v>
      </c>
      <c r="D120" s="4" t="s">
        <v>68</v>
      </c>
      <c r="E120" s="4" t="s">
        <v>113</v>
      </c>
      <c r="F120" s="18"/>
      <c r="G120" s="9">
        <v>0.265</v>
      </c>
      <c r="H120" s="92">
        <f t="shared" si="3"/>
        <v>0.6625000000000001</v>
      </c>
      <c r="I120" s="104">
        <v>1170</v>
      </c>
      <c r="J120" s="122"/>
    </row>
    <row r="121" spans="1:10" ht="15.75">
      <c r="A121" s="80">
        <v>105</v>
      </c>
      <c r="B121" s="22" t="s">
        <v>245</v>
      </c>
      <c r="C121" s="4" t="s">
        <v>114</v>
      </c>
      <c r="D121" s="4" t="s">
        <v>58</v>
      </c>
      <c r="E121" s="4" t="s">
        <v>113</v>
      </c>
      <c r="F121" s="18"/>
      <c r="G121" s="9">
        <v>0.331</v>
      </c>
      <c r="H121" s="92">
        <f t="shared" si="3"/>
        <v>0.8275</v>
      </c>
      <c r="I121" s="104">
        <v>1400</v>
      </c>
      <c r="J121" s="122"/>
    </row>
    <row r="122" spans="1:10" ht="15.75">
      <c r="A122" s="77">
        <v>106</v>
      </c>
      <c r="B122" s="22" t="s">
        <v>246</v>
      </c>
      <c r="C122" s="4" t="s">
        <v>114</v>
      </c>
      <c r="D122" s="4" t="s">
        <v>60</v>
      </c>
      <c r="E122" s="4" t="s">
        <v>113</v>
      </c>
      <c r="F122" s="18"/>
      <c r="G122" s="9">
        <v>0.398</v>
      </c>
      <c r="H122" s="92">
        <f t="shared" si="3"/>
        <v>0.9950000000000001</v>
      </c>
      <c r="I122" s="104">
        <v>1620</v>
      </c>
      <c r="J122" s="122"/>
    </row>
    <row r="123" spans="1:10" ht="15.75">
      <c r="A123" s="80">
        <v>107</v>
      </c>
      <c r="B123" s="22" t="s">
        <v>247</v>
      </c>
      <c r="C123" s="4" t="s">
        <v>116</v>
      </c>
      <c r="D123" s="4" t="s">
        <v>11</v>
      </c>
      <c r="E123" s="4" t="s">
        <v>113</v>
      </c>
      <c r="F123" s="18"/>
      <c r="G123" s="9">
        <v>0.406</v>
      </c>
      <c r="H123" s="92">
        <f t="shared" si="3"/>
        <v>1.0150000000000001</v>
      </c>
      <c r="I123" s="104">
        <v>1740</v>
      </c>
      <c r="J123" s="122"/>
    </row>
    <row r="124" spans="1:10" ht="15.75">
      <c r="A124" s="77">
        <v>108</v>
      </c>
      <c r="B124" s="22" t="s">
        <v>248</v>
      </c>
      <c r="C124" s="4" t="s">
        <v>116</v>
      </c>
      <c r="D124" s="4" t="s">
        <v>68</v>
      </c>
      <c r="E124" s="4" t="s">
        <v>113</v>
      </c>
      <c r="F124" s="18"/>
      <c r="G124" s="9">
        <v>0.543</v>
      </c>
      <c r="H124" s="92">
        <f t="shared" si="3"/>
        <v>1.3575000000000002</v>
      </c>
      <c r="I124" s="104">
        <v>2300</v>
      </c>
      <c r="J124" s="122"/>
    </row>
    <row r="125" spans="1:10" ht="15.75">
      <c r="A125" s="80">
        <v>109</v>
      </c>
      <c r="B125" s="22" t="s">
        <v>249</v>
      </c>
      <c r="C125" s="4" t="s">
        <v>116</v>
      </c>
      <c r="D125" s="4" t="s">
        <v>58</v>
      </c>
      <c r="E125" s="4" t="s">
        <v>113</v>
      </c>
      <c r="F125" s="18"/>
      <c r="G125" s="9">
        <v>0.679</v>
      </c>
      <c r="H125" s="92">
        <f t="shared" si="3"/>
        <v>1.6975000000000002</v>
      </c>
      <c r="I125" s="104">
        <v>2800</v>
      </c>
      <c r="J125" s="122"/>
    </row>
    <row r="126" spans="1:10" ht="15.75">
      <c r="A126" s="77">
        <v>110</v>
      </c>
      <c r="B126" s="22" t="s">
        <v>250</v>
      </c>
      <c r="C126" s="4" t="s">
        <v>116</v>
      </c>
      <c r="D126" s="4" t="s">
        <v>60</v>
      </c>
      <c r="E126" s="4" t="s">
        <v>113</v>
      </c>
      <c r="F126" s="18"/>
      <c r="G126" s="9">
        <v>0.815</v>
      </c>
      <c r="H126" s="92">
        <f t="shared" si="3"/>
        <v>2.0374999999999996</v>
      </c>
      <c r="I126" s="104">
        <v>3300</v>
      </c>
      <c r="J126" s="122"/>
    </row>
    <row r="127" spans="1:10" ht="15.75">
      <c r="A127" s="113" t="s">
        <v>251</v>
      </c>
      <c r="B127" s="127"/>
      <c r="C127" s="127"/>
      <c r="D127" s="127"/>
      <c r="E127" s="127"/>
      <c r="F127" s="127"/>
      <c r="G127" s="127"/>
      <c r="H127" s="127"/>
      <c r="I127" s="128"/>
      <c r="J127" s="78"/>
    </row>
    <row r="128" spans="1:10" ht="15.75">
      <c r="A128" s="77">
        <v>112</v>
      </c>
      <c r="B128" s="22" t="s">
        <v>252</v>
      </c>
      <c r="C128" s="4">
        <v>1990</v>
      </c>
      <c r="D128" s="4">
        <v>500</v>
      </c>
      <c r="E128" s="4">
        <v>160</v>
      </c>
      <c r="F128" s="22"/>
      <c r="G128" s="18"/>
      <c r="H128" s="18"/>
      <c r="I128" s="4" t="s">
        <v>288</v>
      </c>
      <c r="J128" s="83"/>
    </row>
    <row r="129" spans="1:10" ht="15.75">
      <c r="A129" s="77">
        <v>113</v>
      </c>
      <c r="B129" s="22" t="s">
        <v>253</v>
      </c>
      <c r="C129" s="4">
        <v>1990</v>
      </c>
      <c r="D129" s="4">
        <v>1000</v>
      </c>
      <c r="E129" s="4">
        <v>160</v>
      </c>
      <c r="F129" s="22"/>
      <c r="G129" s="18"/>
      <c r="H129" s="18"/>
      <c r="I129" s="4" t="s">
        <v>288</v>
      </c>
      <c r="J129" s="83"/>
    </row>
    <row r="130" spans="1:10" ht="15.75">
      <c r="A130" s="77">
        <v>114</v>
      </c>
      <c r="B130" s="22" t="s">
        <v>254</v>
      </c>
      <c r="C130" s="4">
        <v>3950</v>
      </c>
      <c r="D130" s="4">
        <v>560</v>
      </c>
      <c r="E130" s="4">
        <v>250</v>
      </c>
      <c r="F130" s="22"/>
      <c r="G130" s="18"/>
      <c r="H130" s="18"/>
      <c r="I130" s="4" t="s">
        <v>288</v>
      </c>
      <c r="J130" s="83"/>
    </row>
    <row r="131" spans="1:10" ht="15.75">
      <c r="A131" s="77">
        <v>115</v>
      </c>
      <c r="B131" s="22" t="s">
        <v>255</v>
      </c>
      <c r="C131" s="4">
        <v>995</v>
      </c>
      <c r="D131" s="4">
        <v>495</v>
      </c>
      <c r="E131" s="4">
        <v>60</v>
      </c>
      <c r="F131" s="22"/>
      <c r="G131" s="18"/>
      <c r="H131" s="18"/>
      <c r="I131" s="4" t="s">
        <v>288</v>
      </c>
      <c r="J131" s="83"/>
    </row>
    <row r="132" spans="1:10" ht="15.75">
      <c r="A132" s="88">
        <v>116</v>
      </c>
      <c r="B132" s="22" t="s">
        <v>272</v>
      </c>
      <c r="C132" s="4">
        <v>1495</v>
      </c>
      <c r="D132" s="4">
        <v>495</v>
      </c>
      <c r="E132" s="4">
        <v>70</v>
      </c>
      <c r="F132" s="22"/>
      <c r="G132" s="22"/>
      <c r="H132" s="22"/>
      <c r="I132" s="4" t="s">
        <v>288</v>
      </c>
      <c r="J132" s="83"/>
    </row>
    <row r="133" spans="1:10" ht="19.5" customHeight="1">
      <c r="A133" s="110" t="s">
        <v>117</v>
      </c>
      <c r="B133" s="111"/>
      <c r="C133" s="111"/>
      <c r="D133" s="111"/>
      <c r="E133" s="111"/>
      <c r="F133" s="111"/>
      <c r="G133" s="89"/>
      <c r="H133" s="89"/>
      <c r="I133" s="14"/>
      <c r="J133" s="84"/>
    </row>
    <row r="134" spans="1:10" ht="15.75">
      <c r="A134" s="77">
        <v>116</v>
      </c>
      <c r="B134" s="50" t="s">
        <v>189</v>
      </c>
      <c r="C134" s="4">
        <v>5980</v>
      </c>
      <c r="D134" s="4">
        <v>200</v>
      </c>
      <c r="E134" s="4">
        <v>500</v>
      </c>
      <c r="F134" s="18"/>
      <c r="G134" s="18"/>
      <c r="H134" s="18"/>
      <c r="I134" s="4" t="s">
        <v>288</v>
      </c>
      <c r="J134" s="120"/>
    </row>
    <row r="135" spans="1:10" ht="15.75">
      <c r="A135" s="77">
        <v>117</v>
      </c>
      <c r="B135" s="50" t="s">
        <v>190</v>
      </c>
      <c r="C135" s="4">
        <v>3580</v>
      </c>
      <c r="D135" s="4">
        <v>120</v>
      </c>
      <c r="E135" s="4">
        <v>400</v>
      </c>
      <c r="F135" s="18"/>
      <c r="G135" s="18"/>
      <c r="H135" s="18"/>
      <c r="I135" s="4" t="s">
        <v>288</v>
      </c>
      <c r="J135" s="121"/>
    </row>
    <row r="136" spans="1:10" ht="15.75">
      <c r="A136" s="77">
        <v>118</v>
      </c>
      <c r="B136" s="5" t="s">
        <v>118</v>
      </c>
      <c r="C136" s="4" t="s">
        <v>65</v>
      </c>
      <c r="D136" s="4" t="s">
        <v>76</v>
      </c>
      <c r="E136" s="4" t="s">
        <v>21</v>
      </c>
      <c r="F136" s="18"/>
      <c r="G136" s="18"/>
      <c r="H136" s="18"/>
      <c r="I136" s="4" t="s">
        <v>288</v>
      </c>
      <c r="J136" s="121"/>
    </row>
    <row r="137" spans="1:10" ht="15.75" customHeight="1" hidden="1">
      <c r="A137" s="77">
        <v>124</v>
      </c>
      <c r="B137" s="5" t="s">
        <v>119</v>
      </c>
      <c r="C137" s="4" t="s">
        <v>120</v>
      </c>
      <c r="D137" s="4" t="s">
        <v>121</v>
      </c>
      <c r="E137" s="4" t="s">
        <v>85</v>
      </c>
      <c r="F137" s="18"/>
      <c r="G137" s="18"/>
      <c r="H137" s="18"/>
      <c r="I137" s="4" t="s">
        <v>288</v>
      </c>
      <c r="J137" s="121"/>
    </row>
    <row r="138" spans="1:10" ht="16.5" customHeight="1" hidden="1">
      <c r="A138" s="77">
        <v>125</v>
      </c>
      <c r="B138" s="5" t="s">
        <v>122</v>
      </c>
      <c r="C138" s="4" t="s">
        <v>12</v>
      </c>
      <c r="D138" s="4" t="s">
        <v>123</v>
      </c>
      <c r="E138" s="4" t="s">
        <v>85</v>
      </c>
      <c r="F138" s="18"/>
      <c r="G138" s="18"/>
      <c r="H138" s="18"/>
      <c r="I138" s="4" t="s">
        <v>288</v>
      </c>
      <c r="J138" s="121"/>
    </row>
    <row r="139" spans="1:10" ht="15.75" customHeight="1" hidden="1">
      <c r="A139" s="77">
        <v>126</v>
      </c>
      <c r="B139" s="5" t="s">
        <v>124</v>
      </c>
      <c r="C139" s="4" t="s">
        <v>12</v>
      </c>
      <c r="D139" s="4" t="s">
        <v>123</v>
      </c>
      <c r="E139" s="4" t="s">
        <v>85</v>
      </c>
      <c r="F139" s="18"/>
      <c r="G139" s="18"/>
      <c r="H139" s="18"/>
      <c r="I139" s="4" t="s">
        <v>288</v>
      </c>
      <c r="J139" s="121"/>
    </row>
    <row r="140" spans="1:10" ht="15.75" customHeight="1" hidden="1">
      <c r="A140" s="77">
        <v>127</v>
      </c>
      <c r="B140" s="5" t="s">
        <v>125</v>
      </c>
      <c r="C140" s="4" t="s">
        <v>123</v>
      </c>
      <c r="D140" s="4" t="s">
        <v>123</v>
      </c>
      <c r="E140" s="4" t="s">
        <v>86</v>
      </c>
      <c r="F140" s="18"/>
      <c r="G140" s="18"/>
      <c r="H140" s="18"/>
      <c r="I140" s="4" t="s">
        <v>288</v>
      </c>
      <c r="J140" s="121"/>
    </row>
    <row r="141" spans="1:10" ht="15.75" customHeight="1" hidden="1">
      <c r="A141" s="77">
        <v>128</v>
      </c>
      <c r="B141" s="5" t="s">
        <v>126</v>
      </c>
      <c r="C141" s="4" t="s">
        <v>123</v>
      </c>
      <c r="D141" s="4" t="s">
        <v>127</v>
      </c>
      <c r="E141" s="4" t="s">
        <v>86</v>
      </c>
      <c r="F141" s="18"/>
      <c r="G141" s="18"/>
      <c r="H141" s="18"/>
      <c r="I141" s="4" t="s">
        <v>288</v>
      </c>
      <c r="J141" s="121"/>
    </row>
    <row r="142" spans="1:10" ht="15.75" customHeight="1" hidden="1">
      <c r="A142" s="77">
        <v>129</v>
      </c>
      <c r="B142" s="5" t="s">
        <v>128</v>
      </c>
      <c r="C142" s="4" t="s">
        <v>123</v>
      </c>
      <c r="D142" s="4" t="s">
        <v>127</v>
      </c>
      <c r="E142" s="4" t="s">
        <v>86</v>
      </c>
      <c r="F142" s="18"/>
      <c r="G142" s="18"/>
      <c r="H142" s="18"/>
      <c r="I142" s="4" t="s">
        <v>288</v>
      </c>
      <c r="J142" s="121"/>
    </row>
    <row r="143" spans="1:10" ht="15.75" customHeight="1" hidden="1">
      <c r="A143" s="77">
        <v>130</v>
      </c>
      <c r="B143" s="5" t="s">
        <v>129</v>
      </c>
      <c r="C143" s="4" t="s">
        <v>123</v>
      </c>
      <c r="D143" s="4" t="s">
        <v>127</v>
      </c>
      <c r="E143" s="4" t="s">
        <v>86</v>
      </c>
      <c r="F143" s="18"/>
      <c r="G143" s="18"/>
      <c r="H143" s="18"/>
      <c r="I143" s="4" t="s">
        <v>288</v>
      </c>
      <c r="J143" s="121"/>
    </row>
    <row r="144" spans="1:10" ht="15.75" customHeight="1" hidden="1">
      <c r="A144" s="77">
        <v>131</v>
      </c>
      <c r="B144" s="5" t="s">
        <v>126</v>
      </c>
      <c r="C144" s="4" t="s">
        <v>123</v>
      </c>
      <c r="D144" s="4" t="s">
        <v>127</v>
      </c>
      <c r="E144" s="4" t="s">
        <v>86</v>
      </c>
      <c r="F144" s="18"/>
      <c r="G144" s="18"/>
      <c r="H144" s="18"/>
      <c r="I144" s="4" t="s">
        <v>288</v>
      </c>
      <c r="J144" s="121"/>
    </row>
    <row r="145" spans="1:10" ht="15.75">
      <c r="A145" s="77">
        <v>119</v>
      </c>
      <c r="B145" s="5" t="s">
        <v>130</v>
      </c>
      <c r="C145" s="4" t="s">
        <v>65</v>
      </c>
      <c r="D145" s="4" t="s">
        <v>76</v>
      </c>
      <c r="E145" s="4" t="s">
        <v>21</v>
      </c>
      <c r="F145" s="18"/>
      <c r="G145" s="18"/>
      <c r="H145" s="18"/>
      <c r="I145" s="4" t="s">
        <v>288</v>
      </c>
      <c r="J145" s="121"/>
    </row>
    <row r="146" spans="1:10" ht="15.75" customHeight="1" hidden="1">
      <c r="A146" s="77">
        <v>133</v>
      </c>
      <c r="B146" s="5" t="s">
        <v>131</v>
      </c>
      <c r="C146" s="4" t="s">
        <v>65</v>
      </c>
      <c r="D146" s="4" t="s">
        <v>76</v>
      </c>
      <c r="E146" s="4" t="s">
        <v>21</v>
      </c>
      <c r="F146" s="18"/>
      <c r="G146" s="18"/>
      <c r="H146" s="18"/>
      <c r="I146" s="4" t="s">
        <v>288</v>
      </c>
      <c r="J146" s="121"/>
    </row>
    <row r="147" spans="1:10" ht="15.75">
      <c r="A147" s="77">
        <v>120</v>
      </c>
      <c r="B147" s="5" t="s">
        <v>132</v>
      </c>
      <c r="C147" s="4" t="s">
        <v>58</v>
      </c>
      <c r="D147" s="4" t="s">
        <v>10</v>
      </c>
      <c r="E147" s="4" t="s">
        <v>59</v>
      </c>
      <c r="F147" s="22"/>
      <c r="G147" s="22"/>
      <c r="H147" s="22"/>
      <c r="I147" s="4" t="s">
        <v>288</v>
      </c>
      <c r="J147" s="121"/>
    </row>
    <row r="148" spans="1:10" ht="15.75">
      <c r="A148" s="77">
        <v>121</v>
      </c>
      <c r="B148" s="5" t="s">
        <v>133</v>
      </c>
      <c r="C148" s="4" t="s">
        <v>7</v>
      </c>
      <c r="D148" s="4" t="s">
        <v>10</v>
      </c>
      <c r="E148" s="4" t="s">
        <v>59</v>
      </c>
      <c r="F148" s="22"/>
      <c r="G148" s="22"/>
      <c r="H148" s="22"/>
      <c r="I148" s="4" t="s">
        <v>288</v>
      </c>
      <c r="J148" s="121"/>
    </row>
    <row r="149" spans="1:10" ht="15.75" hidden="1">
      <c r="A149" s="77">
        <v>136</v>
      </c>
      <c r="B149" s="5" t="s">
        <v>134</v>
      </c>
      <c r="C149" s="4" t="s">
        <v>135</v>
      </c>
      <c r="D149" s="4" t="s">
        <v>136</v>
      </c>
      <c r="E149" s="4" t="s">
        <v>110</v>
      </c>
      <c r="F149" s="22"/>
      <c r="G149" s="22"/>
      <c r="H149" s="22"/>
      <c r="I149" s="4" t="s">
        <v>288</v>
      </c>
      <c r="J149" s="121"/>
    </row>
    <row r="150" spans="1:10" ht="15.75">
      <c r="A150" s="77">
        <v>122</v>
      </c>
      <c r="B150" s="5" t="s">
        <v>137</v>
      </c>
      <c r="C150" s="4" t="s">
        <v>135</v>
      </c>
      <c r="D150" s="4" t="s">
        <v>136</v>
      </c>
      <c r="E150" s="4" t="s">
        <v>110</v>
      </c>
      <c r="F150" s="22"/>
      <c r="G150" s="22"/>
      <c r="H150" s="22"/>
      <c r="I150" s="4" t="s">
        <v>288</v>
      </c>
      <c r="J150" s="121"/>
    </row>
    <row r="151" spans="1:10" ht="15.75">
      <c r="A151" s="77">
        <v>123</v>
      </c>
      <c r="B151" s="5" t="s">
        <v>138</v>
      </c>
      <c r="C151" s="4" t="s">
        <v>40</v>
      </c>
      <c r="D151" s="4" t="s">
        <v>136</v>
      </c>
      <c r="E151" s="4" t="s">
        <v>110</v>
      </c>
      <c r="F151" s="22"/>
      <c r="G151" s="22"/>
      <c r="H151" s="22"/>
      <c r="I151" s="4" t="s">
        <v>288</v>
      </c>
      <c r="J151" s="121"/>
    </row>
    <row r="152" spans="1:10" ht="15.75">
      <c r="A152" s="77">
        <v>124</v>
      </c>
      <c r="B152" s="5" t="s">
        <v>139</v>
      </c>
      <c r="C152" s="4" t="s">
        <v>115</v>
      </c>
      <c r="D152" s="4" t="s">
        <v>136</v>
      </c>
      <c r="E152" s="4" t="s">
        <v>110</v>
      </c>
      <c r="F152" s="22"/>
      <c r="G152" s="22"/>
      <c r="H152" s="22"/>
      <c r="I152" s="4" t="s">
        <v>288</v>
      </c>
      <c r="J152" s="121"/>
    </row>
    <row r="153" spans="1:10" ht="15.75">
      <c r="A153" s="77">
        <v>125</v>
      </c>
      <c r="B153" s="5" t="s">
        <v>140</v>
      </c>
      <c r="C153" s="4" t="s">
        <v>54</v>
      </c>
      <c r="D153" s="4" t="s">
        <v>136</v>
      </c>
      <c r="E153" s="4" t="s">
        <v>110</v>
      </c>
      <c r="F153" s="22"/>
      <c r="G153" s="22"/>
      <c r="H153" s="22"/>
      <c r="I153" s="4" t="s">
        <v>288</v>
      </c>
      <c r="J153" s="121"/>
    </row>
    <row r="154" spans="1:10" ht="15.75">
      <c r="A154" s="77">
        <v>126</v>
      </c>
      <c r="B154" s="5" t="s">
        <v>141</v>
      </c>
      <c r="C154" s="4">
        <v>3010</v>
      </c>
      <c r="D154" s="4">
        <v>180</v>
      </c>
      <c r="E154" s="63">
        <v>2980</v>
      </c>
      <c r="F154" s="21"/>
      <c r="G154" s="21"/>
      <c r="H154" s="21"/>
      <c r="I154" s="4" t="s">
        <v>288</v>
      </c>
      <c r="J154" s="121"/>
    </row>
    <row r="155" spans="1:10" ht="15.75">
      <c r="A155" s="77">
        <v>127</v>
      </c>
      <c r="B155" s="5" t="s">
        <v>279</v>
      </c>
      <c r="C155" s="4" t="s">
        <v>142</v>
      </c>
      <c r="D155" s="4" t="s">
        <v>12</v>
      </c>
      <c r="E155" s="4" t="s">
        <v>10</v>
      </c>
      <c r="F155" s="22"/>
      <c r="G155" s="22"/>
      <c r="H155" s="22"/>
      <c r="I155" s="4" t="s">
        <v>288</v>
      </c>
      <c r="J155" s="121"/>
    </row>
    <row r="156" spans="1:12" ht="15.75">
      <c r="A156" s="77">
        <v>128</v>
      </c>
      <c r="B156" s="5" t="s">
        <v>150</v>
      </c>
      <c r="C156" s="4">
        <v>950</v>
      </c>
      <c r="D156" s="4">
        <v>750</v>
      </c>
      <c r="E156" s="4">
        <v>550</v>
      </c>
      <c r="F156" s="22"/>
      <c r="G156" s="22"/>
      <c r="H156" s="22"/>
      <c r="I156" s="4" t="s">
        <v>288</v>
      </c>
      <c r="J156" s="121"/>
      <c r="L156"/>
    </row>
    <row r="157" spans="1:10" ht="21.75" customHeight="1">
      <c r="A157" s="113" t="s">
        <v>264</v>
      </c>
      <c r="B157" s="135"/>
      <c r="C157" s="135"/>
      <c r="D157" s="135"/>
      <c r="E157" s="135"/>
      <c r="F157" s="135"/>
      <c r="G157" s="135"/>
      <c r="H157" s="135"/>
      <c r="I157" s="136"/>
      <c r="J157" s="85"/>
    </row>
    <row r="158" spans="1:10" ht="15" customHeight="1">
      <c r="A158" s="86">
        <v>129</v>
      </c>
      <c r="B158" s="51" t="s">
        <v>265</v>
      </c>
      <c r="C158" s="63">
        <v>2280</v>
      </c>
      <c r="D158" s="63">
        <v>990</v>
      </c>
      <c r="E158" s="63">
        <v>220</v>
      </c>
      <c r="F158" s="26"/>
      <c r="G158" s="26"/>
      <c r="H158" s="26"/>
      <c r="I158" s="4" t="s">
        <v>288</v>
      </c>
      <c r="J158" s="120"/>
    </row>
    <row r="159" spans="1:10" ht="15" customHeight="1">
      <c r="A159" s="86">
        <v>130</v>
      </c>
      <c r="B159" s="52" t="s">
        <v>159</v>
      </c>
      <c r="C159" s="63">
        <v>2280</v>
      </c>
      <c r="D159" s="63">
        <v>1190</v>
      </c>
      <c r="E159" s="63">
        <v>220</v>
      </c>
      <c r="F159" s="26"/>
      <c r="G159" s="26"/>
      <c r="H159" s="26"/>
      <c r="I159" s="4" t="s">
        <v>288</v>
      </c>
      <c r="J159" s="125"/>
    </row>
    <row r="160" spans="1:10" ht="15" customHeight="1">
      <c r="A160" s="86">
        <v>131</v>
      </c>
      <c r="B160" s="52" t="s">
        <v>160</v>
      </c>
      <c r="C160" s="63">
        <v>2280</v>
      </c>
      <c r="D160" s="63">
        <v>1490</v>
      </c>
      <c r="E160" s="63">
        <v>220</v>
      </c>
      <c r="F160" s="48"/>
      <c r="G160" s="48"/>
      <c r="H160" s="48"/>
      <c r="I160" s="4" t="s">
        <v>288</v>
      </c>
      <c r="J160" s="125"/>
    </row>
    <row r="161" spans="1:10" ht="15.75">
      <c r="A161" s="86">
        <v>132</v>
      </c>
      <c r="B161" s="51" t="s">
        <v>161</v>
      </c>
      <c r="C161" s="63">
        <v>2880</v>
      </c>
      <c r="D161" s="63">
        <v>990</v>
      </c>
      <c r="E161" s="63">
        <v>220</v>
      </c>
      <c r="F161" s="49"/>
      <c r="G161" s="49"/>
      <c r="H161" s="49"/>
      <c r="I161" s="4" t="s">
        <v>288</v>
      </c>
      <c r="J161" s="125"/>
    </row>
    <row r="162" spans="1:10" ht="15.75">
      <c r="A162" s="86">
        <v>133</v>
      </c>
      <c r="B162" s="51" t="s">
        <v>162</v>
      </c>
      <c r="C162" s="63">
        <v>2880</v>
      </c>
      <c r="D162" s="63">
        <v>1190</v>
      </c>
      <c r="E162" s="63">
        <v>220</v>
      </c>
      <c r="F162" s="49"/>
      <c r="G162" s="49"/>
      <c r="H162" s="49"/>
      <c r="I162" s="4" t="s">
        <v>288</v>
      </c>
      <c r="J162" s="125"/>
    </row>
    <row r="163" spans="1:10" ht="15.75">
      <c r="A163" s="86">
        <v>134</v>
      </c>
      <c r="B163" s="51" t="s">
        <v>163</v>
      </c>
      <c r="C163" s="63">
        <v>2880</v>
      </c>
      <c r="D163" s="63">
        <v>1490</v>
      </c>
      <c r="E163" s="63">
        <v>220</v>
      </c>
      <c r="F163" s="49"/>
      <c r="G163" s="49"/>
      <c r="H163" s="49"/>
      <c r="I163" s="4" t="s">
        <v>288</v>
      </c>
      <c r="J163" s="125"/>
    </row>
    <row r="164" spans="1:10" ht="15.75">
      <c r="A164" s="86">
        <v>135</v>
      </c>
      <c r="B164" s="51" t="s">
        <v>164</v>
      </c>
      <c r="C164" s="63">
        <v>3080</v>
      </c>
      <c r="D164" s="63">
        <v>990</v>
      </c>
      <c r="E164" s="63">
        <v>220</v>
      </c>
      <c r="F164" s="49"/>
      <c r="G164" s="49"/>
      <c r="H164" s="49"/>
      <c r="I164" s="4" t="s">
        <v>288</v>
      </c>
      <c r="J164" s="125"/>
    </row>
    <row r="165" spans="1:10" ht="15.75">
      <c r="A165" s="86">
        <v>136</v>
      </c>
      <c r="B165" s="51" t="s">
        <v>165</v>
      </c>
      <c r="C165" s="63">
        <v>3080</v>
      </c>
      <c r="D165" s="63">
        <v>1190</v>
      </c>
      <c r="E165" s="63">
        <v>220</v>
      </c>
      <c r="F165" s="49"/>
      <c r="G165" s="49"/>
      <c r="H165" s="49"/>
      <c r="I165" s="4" t="s">
        <v>288</v>
      </c>
      <c r="J165" s="125"/>
    </row>
    <row r="166" spans="1:10" ht="15.75">
      <c r="A166" s="86">
        <v>137</v>
      </c>
      <c r="B166" s="51" t="s">
        <v>166</v>
      </c>
      <c r="C166" s="63">
        <v>3080</v>
      </c>
      <c r="D166" s="63">
        <v>1490</v>
      </c>
      <c r="E166" s="63">
        <v>220</v>
      </c>
      <c r="F166" s="49"/>
      <c r="G166" s="49"/>
      <c r="H166" s="49"/>
      <c r="I166" s="4" t="s">
        <v>288</v>
      </c>
      <c r="J166" s="125"/>
    </row>
    <row r="167" spans="1:10" ht="15.75">
      <c r="A167" s="86">
        <v>138</v>
      </c>
      <c r="B167" s="52" t="s">
        <v>167</v>
      </c>
      <c r="C167" s="63">
        <v>3480</v>
      </c>
      <c r="D167" s="63">
        <v>990</v>
      </c>
      <c r="E167" s="63">
        <v>220</v>
      </c>
      <c r="F167" s="49"/>
      <c r="G167" s="49"/>
      <c r="H167" s="49"/>
      <c r="I167" s="4" t="s">
        <v>288</v>
      </c>
      <c r="J167" s="125"/>
    </row>
    <row r="168" spans="1:10" ht="15.75">
      <c r="A168" s="86">
        <v>139</v>
      </c>
      <c r="B168" s="52" t="s">
        <v>168</v>
      </c>
      <c r="C168" s="63">
        <v>3480</v>
      </c>
      <c r="D168" s="63">
        <v>1190</v>
      </c>
      <c r="E168" s="63">
        <v>220</v>
      </c>
      <c r="F168" s="49"/>
      <c r="G168" s="49"/>
      <c r="H168" s="49"/>
      <c r="I168" s="4" t="s">
        <v>288</v>
      </c>
      <c r="J168" s="125"/>
    </row>
    <row r="169" spans="1:10" ht="15.75">
      <c r="A169" s="86">
        <v>140</v>
      </c>
      <c r="B169" s="52" t="s">
        <v>169</v>
      </c>
      <c r="C169" s="63">
        <v>3480</v>
      </c>
      <c r="D169" s="63">
        <v>1490</v>
      </c>
      <c r="E169" s="63">
        <v>220</v>
      </c>
      <c r="F169" s="49"/>
      <c r="G169" s="49"/>
      <c r="H169" s="49"/>
      <c r="I169" s="4" t="s">
        <v>288</v>
      </c>
      <c r="J169" s="125"/>
    </row>
    <row r="170" spans="1:10" ht="15.75">
      <c r="A170" s="86">
        <v>141</v>
      </c>
      <c r="B170" s="52" t="s">
        <v>256</v>
      </c>
      <c r="C170" s="63">
        <v>4180</v>
      </c>
      <c r="D170" s="63">
        <v>990</v>
      </c>
      <c r="E170" s="63">
        <v>220</v>
      </c>
      <c r="F170" s="49"/>
      <c r="G170" s="49"/>
      <c r="H170" s="49"/>
      <c r="I170" s="4" t="s">
        <v>288</v>
      </c>
      <c r="J170" s="125"/>
    </row>
    <row r="171" spans="1:10" ht="15.75">
      <c r="A171" s="86">
        <v>142</v>
      </c>
      <c r="B171" s="52" t="s">
        <v>257</v>
      </c>
      <c r="C171" s="63">
        <v>4180</v>
      </c>
      <c r="D171" s="63">
        <v>1190</v>
      </c>
      <c r="E171" s="63">
        <v>220</v>
      </c>
      <c r="F171" s="49"/>
      <c r="G171" s="49"/>
      <c r="H171" s="49"/>
      <c r="I171" s="4" t="s">
        <v>288</v>
      </c>
      <c r="J171" s="125"/>
    </row>
    <row r="172" spans="1:12" ht="15.75">
      <c r="A172" s="86">
        <v>143</v>
      </c>
      <c r="B172" s="52" t="s">
        <v>258</v>
      </c>
      <c r="C172" s="63">
        <v>4180</v>
      </c>
      <c r="D172" s="63">
        <v>1490</v>
      </c>
      <c r="E172" s="63">
        <v>220</v>
      </c>
      <c r="F172" s="49"/>
      <c r="G172" s="49"/>
      <c r="H172" s="49"/>
      <c r="I172" s="4" t="s">
        <v>288</v>
      </c>
      <c r="J172" s="125"/>
      <c r="L172"/>
    </row>
    <row r="173" spans="1:10" ht="15.75">
      <c r="A173" s="86">
        <v>144</v>
      </c>
      <c r="B173" s="52" t="s">
        <v>259</v>
      </c>
      <c r="C173" s="63">
        <v>4880</v>
      </c>
      <c r="D173" s="63">
        <v>990</v>
      </c>
      <c r="E173" s="63">
        <v>220</v>
      </c>
      <c r="F173" s="49"/>
      <c r="G173" s="49"/>
      <c r="H173" s="49"/>
      <c r="I173" s="4" t="s">
        <v>288</v>
      </c>
      <c r="J173" s="125"/>
    </row>
    <row r="174" spans="1:10" ht="15.75">
      <c r="A174" s="86">
        <v>145</v>
      </c>
      <c r="B174" s="52" t="s">
        <v>260</v>
      </c>
      <c r="C174" s="63">
        <v>4880</v>
      </c>
      <c r="D174" s="63">
        <v>1190</v>
      </c>
      <c r="E174" s="63">
        <v>220</v>
      </c>
      <c r="F174" s="49"/>
      <c r="G174" s="49"/>
      <c r="H174" s="49"/>
      <c r="I174" s="4" t="s">
        <v>288</v>
      </c>
      <c r="J174" s="125"/>
    </row>
    <row r="175" spans="1:10" ht="15.75">
      <c r="A175" s="86">
        <v>146</v>
      </c>
      <c r="B175" s="52" t="s">
        <v>261</v>
      </c>
      <c r="C175" s="63">
        <v>4880</v>
      </c>
      <c r="D175" s="63">
        <v>1490</v>
      </c>
      <c r="E175" s="63">
        <v>220</v>
      </c>
      <c r="F175" s="49"/>
      <c r="G175" s="49"/>
      <c r="H175" s="49"/>
      <c r="I175" s="4" t="s">
        <v>288</v>
      </c>
      <c r="J175" s="125"/>
    </row>
    <row r="176" spans="1:10" ht="15.75">
      <c r="A176" s="86">
        <v>147</v>
      </c>
      <c r="B176" s="52" t="s">
        <v>262</v>
      </c>
      <c r="C176" s="63">
        <v>5080</v>
      </c>
      <c r="D176" s="63">
        <v>990</v>
      </c>
      <c r="E176" s="63">
        <v>220</v>
      </c>
      <c r="F176" s="49"/>
      <c r="G176" s="49"/>
      <c r="H176" s="49"/>
      <c r="I176" s="4" t="s">
        <v>288</v>
      </c>
      <c r="J176" s="125"/>
    </row>
    <row r="177" spans="1:10" ht="15.75">
      <c r="A177" s="86">
        <v>148</v>
      </c>
      <c r="B177" s="52" t="s">
        <v>170</v>
      </c>
      <c r="C177" s="63">
        <v>5080</v>
      </c>
      <c r="D177" s="63">
        <v>1190</v>
      </c>
      <c r="E177" s="63">
        <v>220</v>
      </c>
      <c r="F177" s="49"/>
      <c r="G177" s="49"/>
      <c r="H177" s="49"/>
      <c r="I177" s="4" t="s">
        <v>288</v>
      </c>
      <c r="J177" s="125"/>
    </row>
    <row r="178" spans="1:10" ht="15.75">
      <c r="A178" s="86">
        <v>149</v>
      </c>
      <c r="B178" s="52" t="s">
        <v>171</v>
      </c>
      <c r="C178" s="63">
        <v>5080</v>
      </c>
      <c r="D178" s="63">
        <v>1490</v>
      </c>
      <c r="E178" s="63">
        <v>220</v>
      </c>
      <c r="F178" s="49"/>
      <c r="G178" s="49"/>
      <c r="H178" s="49"/>
      <c r="I178" s="4" t="s">
        <v>288</v>
      </c>
      <c r="J178" s="125"/>
    </row>
    <row r="179" spans="1:10" ht="15.75">
      <c r="A179" s="86">
        <v>150</v>
      </c>
      <c r="B179" s="52" t="s">
        <v>172</v>
      </c>
      <c r="C179" s="63">
        <v>5280</v>
      </c>
      <c r="D179" s="63">
        <v>990</v>
      </c>
      <c r="E179" s="63">
        <v>220</v>
      </c>
      <c r="F179" s="49"/>
      <c r="G179" s="49"/>
      <c r="H179" s="49"/>
      <c r="I179" s="4" t="s">
        <v>288</v>
      </c>
      <c r="J179" s="125"/>
    </row>
    <row r="180" spans="1:10" ht="15.75">
      <c r="A180" s="86">
        <v>151</v>
      </c>
      <c r="B180" s="52" t="s">
        <v>173</v>
      </c>
      <c r="C180" s="63">
        <v>5280</v>
      </c>
      <c r="D180" s="63">
        <v>1190</v>
      </c>
      <c r="E180" s="63">
        <v>220</v>
      </c>
      <c r="F180" s="49"/>
      <c r="G180" s="49"/>
      <c r="H180" s="49"/>
      <c r="I180" s="4" t="s">
        <v>288</v>
      </c>
      <c r="J180" s="125"/>
    </row>
    <row r="181" spans="1:10" ht="15.75">
      <c r="A181" s="86">
        <v>152</v>
      </c>
      <c r="B181" s="52" t="s">
        <v>174</v>
      </c>
      <c r="C181" s="63">
        <v>5280</v>
      </c>
      <c r="D181" s="63">
        <v>1490</v>
      </c>
      <c r="E181" s="63">
        <v>220</v>
      </c>
      <c r="F181" s="49"/>
      <c r="G181" s="49"/>
      <c r="H181" s="49"/>
      <c r="I181" s="4" t="s">
        <v>288</v>
      </c>
      <c r="J181" s="125"/>
    </row>
    <row r="182" spans="1:10" ht="15.75">
      <c r="A182" s="86">
        <v>153</v>
      </c>
      <c r="B182" s="52" t="s">
        <v>175</v>
      </c>
      <c r="C182" s="63">
        <v>5880</v>
      </c>
      <c r="D182" s="63">
        <v>990</v>
      </c>
      <c r="E182" s="63">
        <v>220</v>
      </c>
      <c r="F182" s="49"/>
      <c r="G182" s="49"/>
      <c r="H182" s="49"/>
      <c r="I182" s="4" t="s">
        <v>288</v>
      </c>
      <c r="J182" s="125"/>
    </row>
    <row r="183" spans="1:10" ht="15.75">
      <c r="A183" s="86">
        <v>154</v>
      </c>
      <c r="B183" s="52" t="s">
        <v>176</v>
      </c>
      <c r="C183" s="63">
        <v>5880</v>
      </c>
      <c r="D183" s="63">
        <v>1190</v>
      </c>
      <c r="E183" s="63">
        <v>220</v>
      </c>
      <c r="F183" s="49"/>
      <c r="G183" s="49"/>
      <c r="H183" s="49"/>
      <c r="I183" s="4" t="s">
        <v>288</v>
      </c>
      <c r="J183" s="125"/>
    </row>
    <row r="184" spans="1:10" ht="15.75">
      <c r="A184" s="86">
        <v>155</v>
      </c>
      <c r="B184" s="52" t="s">
        <v>177</v>
      </c>
      <c r="C184" s="63">
        <v>5880</v>
      </c>
      <c r="D184" s="63">
        <v>1490</v>
      </c>
      <c r="E184" s="63">
        <v>220</v>
      </c>
      <c r="F184" s="49"/>
      <c r="G184" s="49"/>
      <c r="H184" s="49"/>
      <c r="I184" s="4" t="s">
        <v>288</v>
      </c>
      <c r="J184" s="125"/>
    </row>
    <row r="185" spans="1:10" ht="15.75">
      <c r="A185" s="86">
        <v>162</v>
      </c>
      <c r="B185" s="52" t="s">
        <v>178</v>
      </c>
      <c r="C185" s="63">
        <v>6280</v>
      </c>
      <c r="D185" s="63">
        <v>990</v>
      </c>
      <c r="E185" s="63">
        <v>220</v>
      </c>
      <c r="F185" s="49"/>
      <c r="G185" s="49"/>
      <c r="H185" s="49"/>
      <c r="I185" s="4" t="s">
        <v>288</v>
      </c>
      <c r="J185" s="125"/>
    </row>
    <row r="186" spans="1:10" ht="15.75">
      <c r="A186" s="86">
        <v>163</v>
      </c>
      <c r="B186" s="52" t="s">
        <v>179</v>
      </c>
      <c r="C186" s="63">
        <v>6280</v>
      </c>
      <c r="D186" s="63">
        <v>1190</v>
      </c>
      <c r="E186" s="63">
        <v>220</v>
      </c>
      <c r="F186" s="49"/>
      <c r="G186" s="49"/>
      <c r="H186" s="49"/>
      <c r="I186" s="4" t="s">
        <v>288</v>
      </c>
      <c r="J186" s="125"/>
    </row>
    <row r="187" spans="1:10" ht="15.75">
      <c r="A187" s="86">
        <v>164</v>
      </c>
      <c r="B187" s="52" t="s">
        <v>180</v>
      </c>
      <c r="C187" s="63">
        <v>6280</v>
      </c>
      <c r="D187" s="63">
        <v>1490</v>
      </c>
      <c r="E187" s="63">
        <v>220</v>
      </c>
      <c r="F187" s="49"/>
      <c r="G187" s="49"/>
      <c r="H187" s="49"/>
      <c r="I187" s="4" t="s">
        <v>288</v>
      </c>
      <c r="J187" s="125"/>
    </row>
    <row r="188" spans="1:10" ht="15.75">
      <c r="A188" s="86">
        <v>168</v>
      </c>
      <c r="B188" s="52" t="s">
        <v>181</v>
      </c>
      <c r="C188" s="63">
        <v>7180</v>
      </c>
      <c r="D188" s="63">
        <v>990</v>
      </c>
      <c r="E188" s="63">
        <v>220</v>
      </c>
      <c r="F188" s="49"/>
      <c r="G188" s="49"/>
      <c r="H188" s="49"/>
      <c r="I188" s="4" t="s">
        <v>288</v>
      </c>
      <c r="J188" s="125"/>
    </row>
    <row r="189" spans="1:10" ht="15.75">
      <c r="A189" s="86">
        <v>169</v>
      </c>
      <c r="B189" s="52" t="s">
        <v>182</v>
      </c>
      <c r="C189" s="63">
        <v>7180</v>
      </c>
      <c r="D189" s="63">
        <v>1190</v>
      </c>
      <c r="E189" s="63">
        <v>220</v>
      </c>
      <c r="F189" s="49"/>
      <c r="G189" s="49"/>
      <c r="H189" s="49"/>
      <c r="I189" s="4" t="s">
        <v>288</v>
      </c>
      <c r="J189" s="125"/>
    </row>
    <row r="190" spans="1:10" ht="15.75">
      <c r="A190" s="86">
        <v>170</v>
      </c>
      <c r="B190" s="52" t="s">
        <v>183</v>
      </c>
      <c r="C190" s="63">
        <v>7180</v>
      </c>
      <c r="D190" s="63">
        <v>1490</v>
      </c>
      <c r="E190" s="63">
        <v>220</v>
      </c>
      <c r="F190" s="49"/>
      <c r="G190" s="49"/>
      <c r="H190" s="49"/>
      <c r="I190" s="4" t="s">
        <v>288</v>
      </c>
      <c r="J190" s="125"/>
    </row>
    <row r="191" spans="1:10" ht="16.5" thickBot="1">
      <c r="A191" s="129"/>
      <c r="B191" s="130"/>
      <c r="C191" s="130"/>
      <c r="D191" s="130"/>
      <c r="E191" s="130"/>
      <c r="F191" s="130"/>
      <c r="G191" s="130"/>
      <c r="H191" s="130"/>
      <c r="I191" s="131"/>
      <c r="J191" s="126"/>
    </row>
    <row r="192" spans="1:4" ht="15.75">
      <c r="A192" s="65"/>
      <c r="B192" s="1"/>
      <c r="C192" s="1"/>
      <c r="D192" s="1"/>
    </row>
    <row r="193" spans="1:109" s="56" customFormat="1" ht="15.75">
      <c r="A193" s="37"/>
      <c r="B193" s="57" t="s">
        <v>185</v>
      </c>
      <c r="C193" s="58"/>
      <c r="D193" s="58"/>
      <c r="E193" s="58"/>
      <c r="F193" s="58"/>
      <c r="G193" s="58"/>
      <c r="H193" s="58"/>
      <c r="I193" s="58"/>
      <c r="J193" s="58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</row>
    <row r="194" spans="1:109" s="56" customFormat="1" ht="8.25" customHeight="1">
      <c r="A194" s="37"/>
      <c r="B194" s="57"/>
      <c r="C194" s="58"/>
      <c r="D194" s="58"/>
      <c r="E194" s="58"/>
      <c r="F194" s="58"/>
      <c r="G194" s="58"/>
      <c r="H194" s="58"/>
      <c r="I194" s="58"/>
      <c r="J194" s="58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</row>
    <row r="195" spans="1:109" s="56" customFormat="1" ht="31.5" customHeight="1">
      <c r="A195" s="37"/>
      <c r="B195" s="123" t="s">
        <v>186</v>
      </c>
      <c r="C195" s="124"/>
      <c r="D195" s="124"/>
      <c r="E195" s="124"/>
      <c r="F195" s="124"/>
      <c r="G195" s="124"/>
      <c r="H195" s="124"/>
      <c r="I195" s="124"/>
      <c r="J195" s="124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</row>
    <row r="196" spans="1:109" s="56" customFormat="1" ht="6" customHeight="1">
      <c r="A196" s="37"/>
      <c r="F196" s="59"/>
      <c r="G196" s="59"/>
      <c r="H196" s="59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</row>
    <row r="197" spans="1:109" s="56" customFormat="1" ht="23.25" customHeight="1">
      <c r="A197" s="37"/>
      <c r="F197" s="59"/>
      <c r="G197" s="59"/>
      <c r="H197" s="59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</row>
    <row r="198" spans="2:109" s="37" customFormat="1" ht="15.75">
      <c r="B198" s="73" t="s">
        <v>263</v>
      </c>
      <c r="F198" s="61" t="s">
        <v>187</v>
      </c>
      <c r="G198" s="61"/>
      <c r="H198" s="61"/>
      <c r="I198" s="60"/>
      <c r="J198" s="60" t="s">
        <v>187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</row>
    <row r="199" spans="1:4" ht="15.75">
      <c r="A199" s="65"/>
      <c r="B199" s="1"/>
      <c r="C199" s="1"/>
      <c r="D199" s="1"/>
    </row>
    <row r="200" spans="1:4" ht="15.75">
      <c r="A200" s="65"/>
      <c r="B200" s="1"/>
      <c r="C200" s="1"/>
      <c r="D200" s="1"/>
    </row>
    <row r="201" spans="1:4" ht="15.75">
      <c r="A201" s="65"/>
      <c r="B201" s="1"/>
      <c r="C201" s="1"/>
      <c r="D201" s="1"/>
    </row>
    <row r="202" spans="1:4" ht="15.75">
      <c r="A202" s="65"/>
      <c r="B202" s="1"/>
      <c r="C202" s="1"/>
      <c r="D202" s="1"/>
    </row>
    <row r="203" spans="1:4" ht="15.75">
      <c r="A203" s="65"/>
      <c r="B203" s="1"/>
      <c r="C203" s="1"/>
      <c r="D203" s="1"/>
    </row>
    <row r="204" spans="1:8" ht="12.75" customHeight="1">
      <c r="A204" s="65"/>
      <c r="B204" s="1"/>
      <c r="C204" s="1"/>
      <c r="D204" s="1"/>
      <c r="E204" s="30"/>
      <c r="F204" s="31"/>
      <c r="G204" s="31"/>
      <c r="H204" s="31"/>
    </row>
    <row r="205" spans="1:4" ht="12.75" customHeight="1">
      <c r="A205" s="65"/>
      <c r="B205" s="1"/>
      <c r="C205" s="1"/>
      <c r="D205" s="1"/>
    </row>
    <row r="206" spans="1:4" ht="15.75">
      <c r="A206" s="65"/>
      <c r="B206" s="1"/>
      <c r="C206" s="1"/>
      <c r="D206" s="1"/>
    </row>
    <row r="207" spans="1:4" ht="15.75">
      <c r="A207" s="65"/>
      <c r="B207" s="1"/>
      <c r="C207" s="1"/>
      <c r="D207" s="1"/>
    </row>
    <row r="208" spans="1:4" ht="15.75">
      <c r="A208" s="65"/>
      <c r="B208" s="1"/>
      <c r="C208" s="1"/>
      <c r="D208" s="1"/>
    </row>
    <row r="209" spans="1:4" ht="15.75">
      <c r="A209" s="65"/>
      <c r="B209" s="1"/>
      <c r="C209" s="1"/>
      <c r="D209" s="1"/>
    </row>
    <row r="210" spans="1:4" ht="15.75">
      <c r="A210" s="65"/>
      <c r="B210" s="1"/>
      <c r="C210" s="1"/>
      <c r="D210" s="1"/>
    </row>
    <row r="211" spans="1:4" ht="15.75">
      <c r="A211" s="65"/>
      <c r="B211" s="1"/>
      <c r="C211" s="1"/>
      <c r="D211" s="1"/>
    </row>
    <row r="212" spans="1:4" ht="12.75" customHeight="1">
      <c r="A212" s="65"/>
      <c r="B212" s="1"/>
      <c r="C212" s="1"/>
      <c r="D212" s="1"/>
    </row>
    <row r="213" spans="1:4" ht="15.75">
      <c r="A213" s="65"/>
      <c r="B213" s="1"/>
      <c r="C213" s="1"/>
      <c r="D213" s="1"/>
    </row>
    <row r="214" spans="1:4" ht="15.75">
      <c r="A214" s="65"/>
      <c r="B214" s="1"/>
      <c r="C214" s="1"/>
      <c r="D214" s="1"/>
    </row>
    <row r="215" spans="1:4" ht="15.75">
      <c r="A215" s="65"/>
      <c r="B215" s="1"/>
      <c r="C215" s="1"/>
      <c r="D215" s="1"/>
    </row>
    <row r="216" spans="1:4" ht="15.75">
      <c r="A216" s="65"/>
      <c r="B216" s="1"/>
      <c r="C216" s="1"/>
      <c r="D216" s="1"/>
    </row>
    <row r="217" spans="1:4" ht="15.75">
      <c r="A217" s="65"/>
      <c r="B217" s="1"/>
      <c r="C217" s="1"/>
      <c r="D217" s="1"/>
    </row>
    <row r="218" spans="1:4" ht="15.75">
      <c r="A218" s="65"/>
      <c r="B218" s="1"/>
      <c r="C218" s="1"/>
      <c r="D218" s="1"/>
    </row>
    <row r="219" spans="1:4" ht="15.75">
      <c r="A219" s="65"/>
      <c r="B219" s="1"/>
      <c r="C219" s="1"/>
      <c r="D219" s="1"/>
    </row>
    <row r="220" spans="1:4" ht="15.75">
      <c r="A220" s="65"/>
      <c r="B220" s="1"/>
      <c r="C220" s="1"/>
      <c r="D220" s="1"/>
    </row>
    <row r="221" spans="1:4" ht="12.75" customHeight="1">
      <c r="A221" s="65"/>
      <c r="B221" s="1"/>
      <c r="C221" s="1"/>
      <c r="D221" s="1"/>
    </row>
    <row r="222" spans="1:4" ht="15.75">
      <c r="A222" s="65"/>
      <c r="B222" s="1"/>
      <c r="C222" s="1"/>
      <c r="D222" s="1"/>
    </row>
    <row r="223" spans="1:4" ht="15.75">
      <c r="A223" s="65"/>
      <c r="B223" s="1"/>
      <c r="C223" s="1"/>
      <c r="D223" s="1"/>
    </row>
    <row r="224" spans="1:4" ht="15.75">
      <c r="A224" s="65"/>
      <c r="B224" s="1"/>
      <c r="C224" s="1"/>
      <c r="D224" s="1"/>
    </row>
    <row r="225" spans="1:4" ht="15.75">
      <c r="A225" s="65"/>
      <c r="B225" s="1"/>
      <c r="C225" s="1"/>
      <c r="D225" s="1"/>
    </row>
    <row r="226" spans="1:8" ht="12.75" customHeight="1">
      <c r="A226" s="65"/>
      <c r="B226" s="1"/>
      <c r="C226" s="1"/>
      <c r="D226" s="1"/>
      <c r="E226" s="30"/>
      <c r="F226" s="31"/>
      <c r="G226" s="31"/>
      <c r="H226" s="31"/>
    </row>
    <row r="227" spans="1:4" ht="15.75">
      <c r="A227" s="65"/>
      <c r="B227" s="1"/>
      <c r="C227" s="1"/>
      <c r="D227" s="1"/>
    </row>
    <row r="228" spans="1:4" ht="15.75">
      <c r="A228" s="65"/>
      <c r="B228" s="1"/>
      <c r="C228" s="1"/>
      <c r="D228" s="1"/>
    </row>
    <row r="229" spans="1:4" ht="15.75">
      <c r="A229" s="65"/>
      <c r="B229" s="1"/>
      <c r="C229" s="1"/>
      <c r="D229" s="1"/>
    </row>
    <row r="230" spans="1:4" ht="15.75">
      <c r="A230" s="65"/>
      <c r="B230" s="1"/>
      <c r="C230" s="1"/>
      <c r="D230" s="1"/>
    </row>
    <row r="231" spans="1:8" ht="30" customHeight="1">
      <c r="A231" s="65"/>
      <c r="B231" s="1"/>
      <c r="C231" s="1"/>
      <c r="D231" s="1"/>
      <c r="E231" s="28"/>
      <c r="F231" s="29"/>
      <c r="G231" s="29"/>
      <c r="H231" s="29"/>
    </row>
    <row r="232" spans="1:4" ht="15.75">
      <c r="A232" s="65"/>
      <c r="B232" s="1"/>
      <c r="C232" s="1"/>
      <c r="D232" s="1"/>
    </row>
    <row r="233" spans="1:4" ht="15.75">
      <c r="A233" s="65"/>
      <c r="B233" s="1"/>
      <c r="C233" s="1"/>
      <c r="D233" s="1"/>
    </row>
    <row r="234" spans="1:4" ht="15.75">
      <c r="A234" s="65"/>
      <c r="B234" s="1"/>
      <c r="C234" s="1"/>
      <c r="D234" s="1"/>
    </row>
    <row r="235" spans="1:8" ht="33.75" customHeight="1">
      <c r="A235" s="65"/>
      <c r="B235" s="1"/>
      <c r="C235" s="1"/>
      <c r="D235" s="1"/>
      <c r="E235" s="28"/>
      <c r="F235" s="29"/>
      <c r="G235" s="29"/>
      <c r="H235" s="29"/>
    </row>
    <row r="236" spans="1:4" ht="15.75">
      <c r="A236" s="65"/>
      <c r="B236" s="1"/>
      <c r="C236" s="1"/>
      <c r="D236" s="1"/>
    </row>
    <row r="237" spans="1:4" ht="15.75">
      <c r="A237" s="65"/>
      <c r="B237" s="1"/>
      <c r="C237" s="1"/>
      <c r="D237" s="1"/>
    </row>
    <row r="238" spans="1:4" ht="15.75">
      <c r="A238" s="65"/>
      <c r="B238" s="1"/>
      <c r="C238" s="1"/>
      <c r="D238" s="1"/>
    </row>
    <row r="239" spans="1:4" ht="15.75">
      <c r="A239" s="65"/>
      <c r="B239" s="1"/>
      <c r="C239" s="1"/>
      <c r="D239" s="1"/>
    </row>
    <row r="240" spans="1:4" ht="15.75">
      <c r="A240" s="65"/>
      <c r="B240" s="1"/>
      <c r="C240" s="1"/>
      <c r="D240" s="1"/>
    </row>
    <row r="241" spans="1:4" ht="15.75">
      <c r="A241" s="65"/>
      <c r="B241" s="1"/>
      <c r="C241" s="1"/>
      <c r="D241" s="1"/>
    </row>
    <row r="242" spans="1:4" ht="15.75">
      <c r="A242" s="65"/>
      <c r="B242" s="1"/>
      <c r="C242" s="1"/>
      <c r="D242" s="1"/>
    </row>
    <row r="243" spans="1:4" ht="15.75">
      <c r="A243" s="65"/>
      <c r="B243" s="1"/>
      <c r="C243" s="1"/>
      <c r="D243" s="1"/>
    </row>
    <row r="244" spans="1:4" ht="15.75">
      <c r="A244" s="65"/>
      <c r="B244" s="1"/>
      <c r="C244" s="1"/>
      <c r="D244" s="1"/>
    </row>
    <row r="245" spans="1:4" ht="15.75">
      <c r="A245" s="65"/>
      <c r="B245" s="1"/>
      <c r="C245" s="1"/>
      <c r="D245" s="1"/>
    </row>
    <row r="246" spans="1:4" ht="15.75">
      <c r="A246" s="65"/>
      <c r="B246" s="1"/>
      <c r="C246" s="1"/>
      <c r="D246" s="1"/>
    </row>
    <row r="247" spans="1:4" ht="15.75">
      <c r="A247" s="65"/>
      <c r="B247" s="1"/>
      <c r="C247" s="1"/>
      <c r="D247" s="1"/>
    </row>
    <row r="248" spans="1:4" ht="15.75">
      <c r="A248" s="65"/>
      <c r="B248" s="1"/>
      <c r="C248" s="1"/>
      <c r="D248" s="1"/>
    </row>
    <row r="249" spans="1:4" ht="15.75">
      <c r="A249" s="65"/>
      <c r="B249" s="1"/>
      <c r="C249" s="1"/>
      <c r="D249" s="1"/>
    </row>
    <row r="250" spans="1:4" ht="15.75">
      <c r="A250" s="65"/>
      <c r="B250" s="1"/>
      <c r="C250" s="1"/>
      <c r="D250" s="1"/>
    </row>
    <row r="251" spans="1:4" ht="15.75">
      <c r="A251" s="65"/>
      <c r="B251" s="1"/>
      <c r="C251" s="1"/>
      <c r="D251" s="1"/>
    </row>
    <row r="252" spans="1:4" ht="15.75">
      <c r="A252" s="65"/>
      <c r="B252" s="1"/>
      <c r="C252" s="1"/>
      <c r="D252" s="1"/>
    </row>
    <row r="253" spans="1:4" ht="15.75">
      <c r="A253" s="65"/>
      <c r="B253" s="1"/>
      <c r="C253" s="1"/>
      <c r="D253" s="1"/>
    </row>
    <row r="254" spans="1:8" ht="12.75" customHeight="1">
      <c r="A254" s="65"/>
      <c r="B254" s="1"/>
      <c r="C254" s="1"/>
      <c r="D254" s="1"/>
      <c r="E254" s="28"/>
      <c r="F254" s="29"/>
      <c r="G254" s="29"/>
      <c r="H254" s="29"/>
    </row>
    <row r="255" spans="1:4" ht="15.75">
      <c r="A255" s="65"/>
      <c r="B255" s="1"/>
      <c r="C255" s="1"/>
      <c r="D255" s="1"/>
    </row>
    <row r="256" spans="1:4" ht="15.75">
      <c r="A256" s="65"/>
      <c r="B256" s="1"/>
      <c r="C256" s="1"/>
      <c r="D256" s="1"/>
    </row>
    <row r="257" spans="1:4" ht="15.75">
      <c r="A257" s="65"/>
      <c r="B257" s="1"/>
      <c r="C257" s="1"/>
      <c r="D257" s="1"/>
    </row>
    <row r="258" spans="1:4" ht="15.75">
      <c r="A258" s="65"/>
      <c r="B258" s="1"/>
      <c r="C258" s="1"/>
      <c r="D258" s="1"/>
    </row>
    <row r="259" spans="1:4" ht="15.75">
      <c r="A259" s="65"/>
      <c r="B259" s="1"/>
      <c r="C259" s="1"/>
      <c r="D259" s="1"/>
    </row>
    <row r="260" spans="1:4" ht="15.75">
      <c r="A260" s="65"/>
      <c r="B260" s="1"/>
      <c r="C260" s="1"/>
      <c r="D260" s="1"/>
    </row>
    <row r="261" spans="1:4" ht="15.75">
      <c r="A261" s="65"/>
      <c r="B261" s="1"/>
      <c r="C261" s="1"/>
      <c r="D261" s="1"/>
    </row>
    <row r="262" spans="1:4" ht="15.75">
      <c r="A262" s="65"/>
      <c r="B262" s="1"/>
      <c r="C262" s="1"/>
      <c r="D262" s="1"/>
    </row>
    <row r="263" spans="1:4" ht="15.75">
      <c r="A263" s="65"/>
      <c r="B263" s="1"/>
      <c r="C263" s="1"/>
      <c r="D263" s="1"/>
    </row>
    <row r="264" spans="1:4" ht="15.75">
      <c r="A264" s="65"/>
      <c r="B264" s="1"/>
      <c r="C264" s="1"/>
      <c r="D264" s="1"/>
    </row>
    <row r="265" spans="1:4" ht="15.75">
      <c r="A265" s="65"/>
      <c r="B265" s="1"/>
      <c r="C265" s="1"/>
      <c r="D265" s="1"/>
    </row>
    <row r="266" spans="1:4" ht="15.75">
      <c r="A266" s="65"/>
      <c r="B266" s="1"/>
      <c r="C266" s="1"/>
      <c r="D266" s="1"/>
    </row>
    <row r="267" spans="1:4" ht="15.75">
      <c r="A267" s="65"/>
      <c r="B267" s="1"/>
      <c r="C267" s="1"/>
      <c r="D267" s="1"/>
    </row>
    <row r="268" spans="1:4" ht="15.75">
      <c r="A268" s="65"/>
      <c r="B268" s="1"/>
      <c r="C268" s="1"/>
      <c r="D268" s="1"/>
    </row>
    <row r="269" spans="1:4" ht="15.75">
      <c r="A269" s="65"/>
      <c r="B269" s="1"/>
      <c r="C269" s="1"/>
      <c r="D269" s="1"/>
    </row>
    <row r="270" spans="1:8" ht="12.75" customHeight="1">
      <c r="A270" s="65"/>
      <c r="B270" s="1"/>
      <c r="C270" s="1"/>
      <c r="D270" s="1"/>
      <c r="E270" s="30"/>
      <c r="F270" s="31"/>
      <c r="G270" s="31"/>
      <c r="H270" s="31"/>
    </row>
    <row r="271" spans="1:4" ht="15.75">
      <c r="A271" s="65"/>
      <c r="B271" s="1"/>
      <c r="C271" s="1"/>
      <c r="D271" s="1"/>
    </row>
    <row r="272" spans="1:4" ht="15.75">
      <c r="A272" s="65"/>
      <c r="B272" s="1"/>
      <c r="C272" s="1"/>
      <c r="D272" s="1"/>
    </row>
    <row r="273" spans="1:4" ht="15.75">
      <c r="A273" s="65"/>
      <c r="B273" s="1"/>
      <c r="C273" s="1"/>
      <c r="D273" s="1"/>
    </row>
    <row r="274" spans="1:4" ht="15.75">
      <c r="A274" s="65"/>
      <c r="B274" s="1"/>
      <c r="C274" s="1"/>
      <c r="D274" s="1"/>
    </row>
    <row r="275" spans="1:4" ht="15.75">
      <c r="A275" s="65"/>
      <c r="B275" s="1"/>
      <c r="C275" s="1"/>
      <c r="D275" s="1"/>
    </row>
    <row r="276" spans="1:4" ht="15.75">
      <c r="A276" s="65"/>
      <c r="B276" s="1"/>
      <c r="C276" s="1"/>
      <c r="D276" s="1"/>
    </row>
    <row r="277" spans="1:8" ht="12.75" customHeight="1">
      <c r="A277" s="65"/>
      <c r="B277" s="1"/>
      <c r="C277" s="1"/>
      <c r="D277" s="1"/>
      <c r="E277" s="30"/>
      <c r="F277" s="31"/>
      <c r="G277" s="31"/>
      <c r="H277" s="31"/>
    </row>
    <row r="278" spans="1:4" ht="15.75">
      <c r="A278" s="65"/>
      <c r="B278" s="1"/>
      <c r="C278" s="1"/>
      <c r="D278" s="1"/>
    </row>
    <row r="279" spans="1:4" ht="15.75">
      <c r="A279" s="65"/>
      <c r="B279" s="1"/>
      <c r="C279" s="1"/>
      <c r="D279" s="1"/>
    </row>
    <row r="280" spans="1:4" ht="15.75">
      <c r="A280" s="65"/>
      <c r="B280" s="1"/>
      <c r="C280" s="1"/>
      <c r="D280" s="1"/>
    </row>
    <row r="281" spans="1:4" ht="15.75">
      <c r="A281" s="65"/>
      <c r="B281" s="1"/>
      <c r="C281" s="1"/>
      <c r="D281" s="1"/>
    </row>
    <row r="282" spans="1:4" ht="15.75">
      <c r="A282" s="65"/>
      <c r="B282" s="1"/>
      <c r="C282" s="1"/>
      <c r="D282" s="1"/>
    </row>
    <row r="283" spans="1:4" ht="15.75">
      <c r="A283" s="65"/>
      <c r="B283" s="1"/>
      <c r="C283" s="1"/>
      <c r="D283" s="1"/>
    </row>
    <row r="284" spans="1:4" ht="15.75">
      <c r="A284" s="65"/>
      <c r="B284" s="1"/>
      <c r="C284" s="1"/>
      <c r="D284" s="1"/>
    </row>
    <row r="285" spans="1:8" ht="12.75" customHeight="1">
      <c r="A285" s="65"/>
      <c r="B285" s="1"/>
      <c r="C285" s="1"/>
      <c r="D285" s="1"/>
      <c r="E285" s="28"/>
      <c r="F285" s="29"/>
      <c r="G285" s="29"/>
      <c r="H285" s="29"/>
    </row>
    <row r="286" spans="1:4" ht="15.75">
      <c r="A286" s="65"/>
      <c r="B286" s="1"/>
      <c r="C286" s="1"/>
      <c r="D286" s="1"/>
    </row>
    <row r="287" spans="1:4" ht="15.75">
      <c r="A287" s="65"/>
      <c r="B287" s="1"/>
      <c r="C287" s="1"/>
      <c r="D287" s="1"/>
    </row>
    <row r="288" spans="1:4" ht="15.75">
      <c r="A288" s="65"/>
      <c r="B288" s="1"/>
      <c r="C288" s="1"/>
      <c r="D288" s="1"/>
    </row>
    <row r="289" spans="1:8" ht="12.75" customHeight="1">
      <c r="A289" s="65"/>
      <c r="B289" s="1"/>
      <c r="C289" s="1"/>
      <c r="D289" s="1"/>
      <c r="E289" s="28"/>
      <c r="F289" s="29"/>
      <c r="G289" s="29"/>
      <c r="H289" s="29"/>
    </row>
    <row r="290" spans="1:4" ht="15.75">
      <c r="A290" s="65"/>
      <c r="B290" s="1"/>
      <c r="C290" s="1"/>
      <c r="D290" s="1"/>
    </row>
    <row r="291" spans="1:4" ht="15.75">
      <c r="A291" s="65"/>
      <c r="B291" s="1"/>
      <c r="C291" s="1"/>
      <c r="D291" s="1"/>
    </row>
    <row r="292" spans="1:4" ht="15.75">
      <c r="A292" s="65"/>
      <c r="B292" s="1"/>
      <c r="C292" s="1"/>
      <c r="D292" s="1"/>
    </row>
    <row r="293" spans="1:4" ht="15.75">
      <c r="A293" s="65"/>
      <c r="B293" s="1"/>
      <c r="C293" s="1"/>
      <c r="D293" s="1"/>
    </row>
    <row r="294" spans="1:8" ht="12.75" customHeight="1">
      <c r="A294" s="65"/>
      <c r="B294" s="1"/>
      <c r="C294" s="1"/>
      <c r="D294" s="1"/>
      <c r="E294" s="28"/>
      <c r="F294" s="29"/>
      <c r="G294" s="29"/>
      <c r="H294" s="29"/>
    </row>
    <row r="295" spans="1:4" ht="15.75">
      <c r="A295" s="65"/>
      <c r="B295" s="1"/>
      <c r="C295" s="1"/>
      <c r="D295" s="1"/>
    </row>
    <row r="296" spans="1:4" ht="15.75">
      <c r="A296" s="65"/>
      <c r="B296" s="1"/>
      <c r="C296" s="1"/>
      <c r="D296" s="1"/>
    </row>
    <row r="297" spans="1:4" ht="15.75">
      <c r="A297" s="65"/>
      <c r="B297" s="1"/>
      <c r="C297" s="1"/>
      <c r="D297" s="1"/>
    </row>
    <row r="298" spans="1:4" ht="15.75">
      <c r="A298" s="65"/>
      <c r="B298" s="1"/>
      <c r="C298" s="1"/>
      <c r="D298" s="1"/>
    </row>
    <row r="299" spans="1:4" ht="15.75">
      <c r="A299" s="65"/>
      <c r="B299" s="1"/>
      <c r="C299" s="1"/>
      <c r="D299" s="1"/>
    </row>
    <row r="300" spans="1:4" ht="15.75">
      <c r="A300" s="65"/>
      <c r="B300" s="1"/>
      <c r="C300" s="1"/>
      <c r="D300" s="1"/>
    </row>
    <row r="301" spans="1:4" ht="15.75">
      <c r="A301" s="65"/>
      <c r="B301" s="1"/>
      <c r="C301" s="1"/>
      <c r="D301" s="1"/>
    </row>
    <row r="302" spans="1:4" ht="15.75">
      <c r="A302" s="65"/>
      <c r="B302" s="1"/>
      <c r="C302" s="1"/>
      <c r="D302" s="1"/>
    </row>
    <row r="303" spans="1:4" ht="15.75">
      <c r="A303" s="65"/>
      <c r="B303" s="1"/>
      <c r="C303" s="1"/>
      <c r="D303" s="1"/>
    </row>
    <row r="305" spans="1:4" ht="54.75" customHeight="1">
      <c r="A305" s="119"/>
      <c r="B305" s="119"/>
      <c r="C305" s="119"/>
      <c r="D305" s="119"/>
    </row>
    <row r="308" spans="1:109" s="37" customFormat="1" ht="15.75">
      <c r="A308" s="33"/>
      <c r="B308" s="34"/>
      <c r="C308" s="35"/>
      <c r="D308" s="36"/>
      <c r="E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</row>
  </sheetData>
  <sheetProtection/>
  <mergeCells count="36">
    <mergeCell ref="A8:I8"/>
    <mergeCell ref="A2:J2"/>
    <mergeCell ref="C6:E6"/>
    <mergeCell ref="F6:F7"/>
    <mergeCell ref="J6:J7"/>
    <mergeCell ref="I6:I7"/>
    <mergeCell ref="A6:A7"/>
    <mergeCell ref="B6:B7"/>
    <mergeCell ref="J57:J59"/>
    <mergeCell ref="A157:I157"/>
    <mergeCell ref="J113:J126"/>
    <mergeCell ref="A112:I112"/>
    <mergeCell ref="A102:I102"/>
    <mergeCell ref="J103:J111"/>
    <mergeCell ref="B195:J195"/>
    <mergeCell ref="J158:J191"/>
    <mergeCell ref="A127:I127"/>
    <mergeCell ref="A191:I191"/>
    <mergeCell ref="A133:F133"/>
    <mergeCell ref="A60:I60"/>
    <mergeCell ref="A305:D305"/>
    <mergeCell ref="J134:J156"/>
    <mergeCell ref="J61:J71"/>
    <mergeCell ref="J73:J79"/>
    <mergeCell ref="A72:I72"/>
    <mergeCell ref="A80:I80"/>
    <mergeCell ref="J81:J84"/>
    <mergeCell ref="J86:J101"/>
    <mergeCell ref="A85:I85"/>
    <mergeCell ref="J11:J13"/>
    <mergeCell ref="A10:I10"/>
    <mergeCell ref="A47:I47"/>
    <mergeCell ref="A56:I56"/>
    <mergeCell ref="A14:I14"/>
    <mergeCell ref="J15:J46"/>
    <mergeCell ref="J48:J55"/>
  </mergeCells>
  <hyperlinks>
    <hyperlink ref="A4" r:id="rId1" display="mailto:saaf51@mail.ru"/>
  </hyperlinks>
  <printOptions/>
  <pageMargins left="0.5905511811023623" right="0.5905511811023623" top="0.3937007874015748" bottom="0.3937007874015748" header="0.5118110236220472" footer="0.5118110236220472"/>
  <pageSetup fitToHeight="3"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6:E8"/>
  <sheetViews>
    <sheetView zoomScalePageLayoutView="0" workbookViewId="0" topLeftCell="A1">
      <selection activeCell="C6" sqref="C6:F10"/>
    </sheetView>
  </sheetViews>
  <sheetFormatPr defaultColWidth="9.00390625" defaultRowHeight="12.75"/>
  <sheetData>
    <row r="6" ht="12.75">
      <c r="E6" s="72"/>
    </row>
    <row r="7" ht="12.75">
      <c r="E7" s="72"/>
    </row>
    <row r="8" ht="12.75">
      <c r="E8" s="7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OEM_ORG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OEM_USER</dc:creator>
  <cp:keywords/>
  <dc:description/>
  <cp:lastModifiedBy>fa</cp:lastModifiedBy>
  <cp:lastPrinted>2020-03-23T07:08:36Z</cp:lastPrinted>
  <dcterms:created xsi:type="dcterms:W3CDTF">2015-05-26T01:56:20Z</dcterms:created>
  <dcterms:modified xsi:type="dcterms:W3CDTF">2020-03-26T12:11:20Z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